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L57" i="2"/>
  <c r="J57" i="2"/>
  <c r="H57" i="2"/>
  <c r="F57" i="2"/>
  <c r="D57" i="2"/>
  <c r="D52" i="2"/>
  <c r="F48" i="2"/>
  <c r="D48" i="2"/>
  <c r="D43" i="2"/>
  <c r="CT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39" i="2"/>
  <c r="BT40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39" i="2"/>
  <c r="C40" i="2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3" i="2"/>
  <c r="D63" i="2" s="1"/>
  <c r="E62" i="2"/>
  <c r="D62" i="2" s="1"/>
  <c r="E61" i="2"/>
  <c r="M57" i="2"/>
  <c r="M58" i="2"/>
  <c r="L58" i="2" s="1"/>
  <c r="M59" i="2"/>
  <c r="L59" i="2" s="1"/>
  <c r="K57" i="2"/>
  <c r="K58" i="2"/>
  <c r="J58" i="2" s="1"/>
  <c r="K59" i="2"/>
  <c r="J59" i="2" s="1"/>
  <c r="I57" i="2"/>
  <c r="I58" i="2"/>
  <c r="H58" i="2" s="1"/>
  <c r="I59" i="2"/>
  <c r="H59" i="2" s="1"/>
  <c r="G57" i="2"/>
  <c r="G58" i="2"/>
  <c r="F58" i="2" s="1"/>
  <c r="G59" i="2"/>
  <c r="E57" i="2"/>
  <c r="E58" i="2"/>
  <c r="D58" i="2" s="1"/>
  <c r="E59" i="2"/>
  <c r="D59" i="2" s="1"/>
  <c r="E52" i="2"/>
  <c r="E53" i="2"/>
  <c r="D53" i="2" s="1"/>
  <c r="E54" i="2"/>
  <c r="D54" i="2" s="1"/>
  <c r="G48" i="2"/>
  <c r="G49" i="2"/>
  <c r="F49" i="2" s="1"/>
  <c r="G50" i="2"/>
  <c r="F50" i="2" s="1"/>
  <c r="E48" i="2"/>
  <c r="E49" i="2"/>
  <c r="D49" i="2" s="1"/>
  <c r="E50" i="2"/>
  <c r="D50" i="2" s="1"/>
  <c r="E43" i="2"/>
  <c r="E44" i="2"/>
  <c r="D44" i="2" s="1"/>
  <c r="E45" i="2"/>
  <c r="D45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4" i="2"/>
  <c r="D64" i="2"/>
  <c r="M60" i="2"/>
  <c r="L60" i="2"/>
  <c r="J60" i="2"/>
  <c r="K60" i="2"/>
  <c r="G60" i="2"/>
  <c r="F59" i="2"/>
  <c r="F60" i="2" s="1"/>
  <c r="I60" i="2"/>
  <c r="H60" i="2"/>
  <c r="D60" i="2"/>
  <c r="E60" i="2"/>
  <c r="E55" i="2"/>
  <c r="D55" i="2"/>
  <c r="F51" i="2"/>
  <c r="G51" i="2"/>
  <c r="D46" i="2"/>
  <c r="E46" i="2"/>
  <c r="D51" i="2"/>
  <c r="E5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<sst xmlns="http://schemas.openxmlformats.org/spreadsheetml/2006/main" count="2322" uniqueCount="1409">
  <si>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</si>
  <si>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</si>
  <si>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</si>
  <si>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</si>
  <si>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</si>
  <si>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</si>
  <si>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</si>
  <si>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</si>
  <si>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</si>
  <si>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</si>
  <si>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</si>
  <si>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</si>
  <si>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</si>
  <si>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</si>
  <si>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</si>
  <si>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</si>
  <si>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</si>
  <si>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</si>
  <si>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</si>
  <si>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</si>
  <si>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</si>
  <si>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</si>
  <si>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</si>
  <si>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</si>
  <si>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</si>
  <si>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</si>
  <si>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</si>
  <si>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</si>
  <si>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</si>
  <si>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</si>
  <si>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</si>
  <si>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</si>
  <si>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</si>
  <si>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</si>
  <si>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</si>
  <si>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</si>
  <si>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</si>
  <si>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</si>
  <si>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</si>
  <si>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</si>
  <si>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</si>
  <si>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</si>
  <si>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</si>
  <si>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</si>
  <si>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</si>
  <si>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</si>
  <si>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</si>
  <si>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</si>
  <si>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</si>
  <si>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</si>
  <si>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</si>
  <si>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</si>
  <si>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</si>
  <si>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</si>
  <si>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</si>
  <si>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</si>
  <si>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</si>
  <si>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</si>
  <si>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</si>
  <si>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</si>
  <si>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</si>
  <si>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</si>
  <si>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</si>
  <si>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</si>
  <si>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</si>
  <si>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</si>
  <si>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</si>
  <si>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</si>
  <si>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</si>
  <si>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</si>
  <si>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</si>
  <si>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</si>
  <si>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</si>
  <si>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</si>
  <si>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</si>
  <si>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</si>
  <si>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</si>
  <si>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</si>
  <si>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</si>
  <si>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</si>
  <si>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</si>
  <si>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</si>
  <si>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</si>
  <si>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</si>
  <si>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</si>
  <si>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</si>
  <si>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</si>
  <si>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</si>
  <si>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</si>
  <si>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</si>
  <si>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</si>
  <si>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</si>
  <si>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</si>
  <si>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</si>
  <si>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</si>
  <si>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</si>
  <si>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</si>
  <si>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</si>
  <si>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</si>
  <si>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</si>
  <si>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</si>
  <si>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</si>
  <si>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</si>
  <si>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</si>
  <si>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</si>
  <si>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</si>
  <si>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</si>
  <si>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</si>
  <si>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</si>
  <si>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</si>
  <si>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</si>
  <si>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</si>
  <si>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</si>
  <si>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</si>
  <si>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</si>
  <si>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</si>
  <si>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</si>
  <si>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</si>
  <si>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</si>
  <si>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</si>
  <si>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</si>
  <si>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</si>
  <si>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</si>
  <si>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</si>
  <si>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</si>
  <si>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</si>
  <si>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</si>
  <si>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</si>
  <si>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</si>
  <si>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</si>
  <si>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</si>
  <si>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</si>
  <si>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</si>
  <si>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</si>
  <si>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</si>
  <si>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</si>
  <si>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</si>
  <si>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</si>
  <si>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</si>
  <si>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</si>
  <si>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</si>
  <si>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</si>
  <si>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</si>
  <si>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</si>
  <si>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</si>
  <si>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</si>
  <si>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</si>
  <si>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</si>
  <si>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</si>
  <si>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</si>
  <si>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</si>
  <si>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</si>
  <si>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</si>
  <si>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</si>
  <si>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</si>
  <si>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</si>
  <si>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</si>
  <si>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</si>
  <si>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</si>
  <si>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</si>
  <si>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</si>
  <si>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</si>
  <si>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</si>
  <si>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</si>
  <si>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</si>
  <si>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</si>
  <si>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</si>
  <si>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</si>
  <si>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</si>
  <si>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</si>
  <si>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</si>
  <si>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</si>
  <si>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</si>
  <si>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</si>
  <si>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</si>
  <si>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</si>
  <si>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</si>
  <si>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</si>
  <si>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</si>
  <si>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</si>
  <si>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</si>
  <si>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</si>
  <si>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</si>
  <si>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</si>
  <si>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</si>
  <si>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</si>
  <si>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</si>
  <si>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</si>
  <si>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</si>
  <si>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</si>
  <si>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</si>
  <si>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</si>
  <si>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</si>
  <si>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</si>
  <si>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</si>
  <si>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</si>
  <si>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</si>
  <si>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</si>
  <si>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</si>
  <si>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</si>
  <si>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</si>
  <si>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</si>
  <si>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</si>
  <si>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</si>
  <si>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</si>
  <si>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</si>
  <si>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</si>
  <si>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</si>
  <si>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</si>
  <si>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</si>
  <si>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</si>
  <si>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</si>
  <si>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</si>
  <si>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</si>
  <si>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</si>
  <si>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</si>
  <si>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</si>
  <si>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</si>
  <si>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</si>
  <si>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</si>
  <si>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</si>
  <si>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</si>
  <si>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</si>
  <si>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</si>
  <si>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</si>
  <si>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</si>
  <si>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</si>
  <si>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</si>
  <si>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</si>
  <si>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</si>
  <si>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</si>
  <si>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</si>
  <si>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</si>
  <si>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</si>
  <si>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</si>
  <si>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</si>
  <si>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</si>
  <si>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</si>
  <si>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</si>
  <si>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</si>
  <si>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</si>
  <si>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</si>
  <si>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</si>
  <si>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</si>
  <si>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</si>
  <si>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</si>
  <si>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</si>
  <si>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</si>
  <si>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</si>
  <si>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</si>
  <si>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</si>
  <si>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</si>
  <si>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</si>
  <si>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</si>
  <si>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</si>
  <si>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</si>
  <si>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</si>
  <si>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</si>
  <si>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</si>
  <si>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</si>
  <si>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</si>
  <si>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</si>
  <si>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</si>
  <si>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</si>
  <si>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</si>
  <si>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</si>
  <si>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</si>
  <si>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</si>
  <si>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</si>
  <si>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</si>
  <si>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</si>
  <si>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</si>
  <si>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</si>
  <si>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</si>
  <si>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</si>
  <si>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</si>
  <si>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</si>
  <si>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</si>
  <si>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</si>
  <si>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</si>
  <si>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</si>
  <si>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</si>
  <si>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</si>
  <si>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</si>
  <si>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</si>
  <si>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</si>
  <si>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</si>
  <si>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</si>
  <si>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</si>
  <si>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</si>
  <si>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</si>
  <si>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</si>
  <si>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</si>
  <si>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</si>
  <si>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</si>
  <si>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</si>
  <si>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</si>
  <si>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</si>
  <si>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</si>
  <si>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</si>
  <si>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</si>
  <si>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</si>
  <si>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</si>
  <si>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</si>
  <si>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</si>
  <si>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</si>
  <si>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</si>
  <si>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</si>
  <si>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</si>
  <si>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</si>
  <si>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</si>
  <si>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</si>
  <si>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</si>
  <si>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</si>
  <si>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</si>
  <si>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</si>
  <si>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</si>
  <si>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</si>
  <si>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</si>
  <si>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</si>
  <si>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</si>
  <si>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</si>
  <si>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</si>
  <si>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</si>
  <si>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</si>
  <si>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</si>
  <si>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</si>
  <si>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</si>
  <si>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</si>
  <si>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</si>
  <si>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</si>
  <si>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</si>
  <si>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</si>
  <si>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</si>
  <si>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</si>
  <si>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</si>
  <si>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</si>
  <si>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</si>
  <si>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</si>
  <si>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</si>
  <si>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</si>
  <si>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</si>
  <si>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</si>
  <si>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</si>
  <si>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</si>
  <si>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</si>
  <si>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</si>
  <si>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</si>
  <si>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</si>
  <si>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</si>
  <si>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</si>
  <si>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</si>
  <si>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</si>
  <si>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</si>
  <si>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</si>
  <si>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</si>
  <si>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</si>
  <si>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</si>
  <si>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</si>
  <si>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</si>
  <si>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</si>
  <si>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</si>
  <si>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</si>
  <si>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</si>
  <si>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</si>
  <si>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</si>
  <si>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</si>
  <si>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</si>
  <si>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</si>
  <si>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</si>
  <si>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</si>
  <si>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</si>
  <si>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</si>
  <si>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</si>
  <si>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</si>
  <si>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</si>
  <si>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</si>
  <si>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</si>
  <si>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</si>
  <si>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</si>
  <si>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</si>
  <si>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</si>
  <si>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</si>
  <si>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</si>
  <si>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</si>
  <si>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</si>
  <si>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</si>
  <si>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</si>
  <si>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</si>
  <si>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</si>
  <si>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</si>
  <si>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</si>
  <si>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</si>
  <si>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</si>
  <si>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</si>
  <si>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</si>
  <si>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</si>
  <si>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</si>
  <si>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</si>
  <si>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</si>
  <si>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</si>
  <si>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</si>
  <si>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</si>
  <si>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</si>
  <si>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</si>
  <si>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</si>
  <si>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</si>
  <si>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</si>
  <si>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</si>
  <si>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</si>
  <si>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</si>
  <si>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</si>
  <si>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</si>
  <si>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</si>
  <si>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</si>
  <si>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</si>
  <si>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</si>
  <si>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</si>
  <si>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</si>
  <si>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</si>
  <si>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</si>
  <si>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</si>
  <si>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</si>
  <si>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</si>
  <si>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</si>
  <si>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</si>
  <si>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</si>
  <si>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</si>
  <si>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</si>
  <si>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</si>
  <si>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</si>
  <si>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</si>
  <si>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</si>
  <si>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</si>
  <si>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</si>
  <si>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</si>
  <si>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</si>
  <si>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</si>
  <si>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</si>
  <si>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</si>
  <si>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</si>
  <si>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</si>
  <si>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</si>
  <si>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</si>
  <si>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</si>
  <si>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</si>
  <si>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</si>
  <si>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</si>
  <si>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</si>
  <si>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</si>
  <si>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</si>
  <si>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</si>
  <si>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</si>
  <si>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</si>
  <si>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</si>
  <si>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</si>
  <si>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</si>
  <si>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</si>
  <si>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</si>
  <si>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</si>
  <si>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</si>
  <si>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</si>
  <si>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</si>
  <si>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</si>
  <si>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</si>
  <si>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</si>
  <si>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</si>
  <si>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</si>
  <si>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</si>
  <si>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</si>
  <si>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</si>
  <si>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</si>
  <si>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</si>
  <si>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</si>
  <si>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</si>
  <si>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</si>
  <si>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</si>
  <si>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</si>
  <si>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</si>
  <si>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</si>
  <si>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</si>
  <si>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</si>
  <si>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</si>
  <si>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</si>
  <si>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</si>
  <si>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</si>
  <si>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</si>
  <si>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</si>
  <si>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</si>
  <si>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</si>
  <si>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</si>
  <si>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</si>
  <si>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</si>
  <si>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</si>
  <si>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</si>
  <si>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</si>
  <si>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</si>
  <si>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</si>
  <si>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</si>
  <si>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</si>
  <si>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</si>
  <si>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</si>
  <si>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</si>
  <si>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</si>
  <si>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</si>
  <si>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</si>
  <si>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</si>
  <si>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</si>
  <si>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</si>
  <si>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</si>
  <si>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</si>
  <si>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</si>
  <si>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</si>
  <si>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</si>
  <si>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</si>
  <si>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</si>
  <si>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</si>
  <si>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</si>
  <si>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</si>
  <si>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</si>
  <si>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</si>
  <si>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</si>
  <si>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</si>
  <si>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</si>
  <si>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</si>
  <si>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</si>
  <si>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</si>
  <si>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</si>
  <si>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</si>
  <si>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</si>
  <si>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</si>
  <si>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</si>
  <si>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</si>
  <si>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</si>
  <si>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</si>
  <si>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</si>
  <si>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</si>
  <si>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</si>
  <si>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</si>
  <si>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</si>
  <si>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</si>
  <si>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</si>
  <si>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</si>
  <si>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</si>
  <si>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</si>
  <si>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</si>
  <si>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</si>
  <si>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</si>
  <si>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</si>
  <si>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</si>
  <si>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</si>
  <si>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</si>
  <si>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</si>
  <si>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</si>
  <si>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</si>
  <si>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</si>
  <si>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</si>
  <si>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</si>
  <si>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</si>
  <si>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</si>
  <si>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</si>
  <si>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</si>
  <si>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</si>
  <si>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</si>
  <si>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</si>
  <si>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</si>
  <si>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</si>
  <si>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</si>
  <si>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</si>
  <si>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</si>
  <si>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</si>
  <si>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</si>
  <si>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</si>
  <si>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</si>
  <si>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</si>
  <si>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</si>
  <si>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</si>
  <si>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</si>
  <si>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</si>
  <si>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</si>
  <si>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</si>
  <si>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</si>
  <si>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</si>
  <si>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</si>
  <si>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</si>
  <si>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</si>
  <si>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</si>
  <si>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</si>
  <si>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</si>
  <si>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</si>
  <si>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</si>
  <si>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</si>
  <si>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</si>
  <si>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</si>
  <si>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</si>
  <si>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</si>
  <si>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</si>
  <si>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</si>
  <si>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</si>
  <si>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</si>
  <si>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</si>
  <si>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</si>
  <si>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</si>
  <si>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</si>
  <si>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</si>
  <si>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</si>
  <si>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</si>
  <si>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</si>
  <si>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</si>
  <si>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</si>
  <si>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</si>
  <si>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</si>
  <si>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</si>
  <si>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</si>
  <si>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</si>
  <si>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</si>
  <si>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</si>
  <si>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</si>
  <si>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</si>
  <si>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</si>
  <si>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</si>
  <si>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</si>
  <si>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</si>
  <si>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</si>
  <si>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</si>
  <si>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</si>
  <si>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</si>
  <si>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</si>
  <si>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</si>
  <si>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</si>
  <si>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</si>
  <si>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</si>
  <si>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</si>
  <si>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</si>
  <si>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</si>
  <si>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</si>
  <si>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</si>
  <si>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</si>
  <si>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</si>
  <si>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</si>
  <si>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</si>
  <si>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</si>
  <si>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</si>
  <si>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</si>
  <si>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</si>
  <si>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</si>
  <si>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</si>
  <si>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</si>
  <si>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</si>
  <si>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</si>
  <si>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</si>
  <si>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</si>
  <si>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</si>
  <si>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</si>
  <si>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</si>
  <si>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</si>
  <si>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</si>
  <si>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</si>
  <si>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</si>
  <si>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</si>
  <si>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</si>
  <si>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</si>
  <si>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</si>
  <si>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</si>
  <si>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</si>
  <si>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</si>
  <si>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</si>
  <si>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</si>
  <si>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</si>
  <si>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</si>
  <si>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</si>
  <si>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</si>
  <si>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</si>
  <si>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</si>
  <si>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</si>
  <si>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</si>
  <si>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</si>
  <si>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</si>
  <si>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</si>
  <si>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</si>
  <si>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</si>
  <si>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</si>
  <si>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</si>
  <si>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</si>
  <si>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</si>
  <si>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</si>
  <si>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</si>
  <si>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</si>
  <si>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</si>
  <si>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</si>
  <si>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</si>
  <si>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</si>
  <si>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</si>
  <si>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</si>
  <si>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</si>
  <si>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</si>
  <si>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</si>
  <si>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</si>
  <si>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</si>
  <si>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</si>
  <si>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</si>
  <si>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</si>
  <si>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</si>
  <si>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</si>
  <si>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</si>
  <si>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</si>
  <si>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</si>
  <si>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</si>
  <si>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</si>
  <si>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</si>
  <si>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</si>
  <si>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</si>
  <si>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</si>
  <si>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</si>
  <si>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</si>
  <si>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</si>
  <si>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</si>
  <si>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</si>
  <si>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</si>
  <si>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</si>
  <si>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</si>
  <si>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</si>
  <si>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</si>
  <si>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</si>
  <si>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</si>
  <si>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</si>
  <si>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</si>
  <si>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</si>
  <si>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</si>
  <si>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</si>
  <si>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</si>
  <si>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</si>
  <si>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</si>
  <si>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</si>
  <si>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</si>
  <si>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</si>
  <si>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</si>
  <si>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</si>
  <si>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</si>
  <si>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</si>
  <si>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</si>
  <si>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</si>
  <si>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</si>
  <si>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</si>
  <si>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</si>
  <si>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</si>
  <si>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</si>
  <si>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</si>
  <si>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</si>
  <si>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</si>
  <si>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</si>
  <si>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</si>
  <si>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</si>
  <si>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</si>
  <si>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</si>
  <si>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</si>
  <si>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</si>
  <si>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</si>
  <si>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</si>
  <si>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</si>
  <si>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</si>
  <si>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</si>
  <si>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</si>
  <si>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</si>
  <si>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</si>
  <si>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</si>
  <si>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</si>
  <si>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</si>
  <si>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</si>
  <si>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</si>
  <si>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</si>
  <si>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</si>
  <si>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</si>
  <si>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</si>
  <si>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</si>
  <si>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</si>
  <si>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</si>
  <si>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</si>
  <si>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</si>
  <si>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</si>
  <si>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</si>
  <si>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</si>
  <si>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</si>
  <si>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</si>
  <si>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</si>
  <si>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</si>
  <si>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</si>
  <si>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</si>
  <si>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</si>
  <si>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</si>
  <si>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</si>
  <si>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</si>
  <si>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</si>
  <si>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</si>
  <si>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</si>
  <si>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</si>
  <si>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</si>
  <si>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</si>
  <si>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</si>
  <si>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</si>
  <si>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</si>
  <si>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</si>
  <si>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</si>
  <si>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</si>
  <si>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</si>
  <si>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</si>
  <si>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</si>
  <si>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</si>
  <si>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</si>
  <si>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</si>
  <si>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</si>
  <si>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</si>
  <si>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</si>
  <si>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</si>
  <si>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</si>
  <si>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</si>
  <si>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</si>
  <si>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</si>
  <si>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</si>
  <si>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</si>
  <si>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</si>
  <si>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</si>
  <si>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</si>
  <si>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</si>
  <si>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</si>
  <si>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</si>
  <si>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</si>
  <si>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</si>
  <si>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</si>
  <si>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</si>
  <si>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</si>
  <si>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</si>
  <si>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</si>
  <si>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</si>
  <si>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</si>
  <si>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</si>
  <si>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</si>
  <si>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</si>
  <si>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</si>
  <si>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</si>
  <si>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</si>
  <si>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</si>
  <si>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</si>
  <si>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</si>
  <si>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</si>
  <si>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</si>
  <si>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</si>
  <si>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</si>
  <si>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</si>
  <si>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</si>
  <si>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</si>
  <si>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</si>
  <si>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</si>
  <si>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</si>
  <si>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</si>
  <si>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</si>
  <si>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</si>
  <si>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</si>
  <si>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</si>
  <si>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</si>
  <si>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</si>
  <si>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</si>
  <si>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</si>
  <si>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</si>
  <si>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</si>
  <si>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</si>
  <si>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</si>
  <si>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</si>
  <si>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</si>
  <si>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</si>
  <si>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</si>
  <si>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</si>
  <si>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</si>
  <si>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</si>
  <si>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</si>
  <si>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</si>
  <si>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</si>
  <si>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</si>
  <si>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</si>
  <si>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</si>
  <si>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</si>
  <si>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</si>
  <si>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</si>
  <si>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</si>
  <si>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</si>
  <si>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</si>
  <si>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</si>
  <si>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</si>
  <si>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</si>
  <si>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</si>
  <si>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</si>
  <si>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</si>
  <si>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</si>
  <si>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</si>
  <si>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</si>
  <si>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</si>
  <si>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</si>
  <si>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</si>
  <si>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</si>
  <si>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</si>
  <si>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</si>
  <si>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</si>
  <si>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</si>
  <si>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</si>
  <si>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</si>
  <si>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</si>
  <si>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</si>
  <si>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</si>
  <si>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</si>
  <si>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</si>
  <si>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</si>
  <si>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</si>
  <si>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</si>
  <si>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</si>
  <si>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</si>
  <si>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</si>
  <si>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</si>
  <si>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</si>
  <si>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</si>
  <si>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</si>
  <si>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</si>
  <si>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</si>
  <si>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</si>
  <si>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</si>
  <si>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</si>
  <si>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</si>
  <si>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</si>
  <si>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</si>
  <si>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</si>
  <si>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</si>
  <si>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</si>
  <si>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</si>
  <si>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</si>
  <si>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</si>
  <si>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</si>
  <si>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</si>
  <si>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</si>
  <si>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</si>
  <si>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</si>
  <si>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</si>
  <si>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</si>
  <si>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</si>
  <si>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</si>
  <si>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</si>
  <si>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</si>
  <si>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</si>
  <si>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</si>
  <si>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</si>
  <si>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</si>
  <si>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</si>
  <si>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</si>
  <si>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</si>
  <si>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</si>
  <si>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</si>
  <si>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</si>
  <si>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</si>
  <si>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</si>
  <si>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</si>
  <si>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</si>
  <si>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</si>
  <si>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</si>
  <si>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</si>
  <si>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</si>
  <si>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</si>
  <si>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</si>
  <si>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</si>
  <si>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</si>
  <si>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</si>
  <si>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</si>
  <si>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</si>
  <si>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</si>
  <si>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</si>
  <si>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</si>
  <si>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</si>
  <si>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</si>
  <si>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</si>
  <si>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</si>
  <si>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</si>
  <si>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</si>
  <si>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</si>
  <si>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</si>
  <si>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</si>
  <si>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</si>
  <si>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</si>
  <si>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</si>
  <si>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</si>
  <si>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</si>
  <si>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</si>
  <si>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</si>
  <si>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</si>
  <si>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</si>
  <si>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</si>
  <si>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</si>
  <si>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</si>
  <si>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</si>
  <si>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</si>
  <si>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</si>
  <si>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</si>
  <si>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</si>
  <si>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</si>
  <si>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</si>
  <si>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</si>
  <si>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</si>
  <si>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</si>
  <si>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</si>
  <si>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</si>
  <si>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</si>
  <si>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</si>
  <si>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</si>
  <si>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</si>
  <si>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</si>
  <si>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</si>
  <si>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</si>
  <si>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</si>
  <si>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</si>
  <si>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</si>
  <si>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</si>
  <si>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</si>
  <si>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</si>
  <si>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</si>
  <si>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</si>
  <si>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</si>
  <si>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</si>
  <si>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</si>
  <si>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</si>
  <si>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</si>
  <si>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</si>
  <si>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</si>
  <si>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</si>
  <si>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</si>
  <si>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</si>
  <si>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</si>
  <si>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</si>
  <si>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</si>
  <si>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</si>
  <si>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</si>
  <si>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</si>
  <si>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</si>
  <si>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</si>
  <si>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</si>
  <si>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</si>
  <si>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</si>
  <si>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</si>
  <si>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</si>
  <si>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</si>
  <si>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</si>
  <si>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</si>
  <si>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</si>
  <si>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</si>
  <si>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</si>
  <si>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</si>
  <si>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</si>
  <si>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</si>
  <si>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</si>
  <si>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</si>
  <si>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</si>
  <si>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</si>
  <si>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</si>
  <si>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</si>
  <si>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</si>
  <si>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</si>
  <si>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</si>
  <si>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</si>
  <si>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</si>
  <si>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</si>
  <si>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</si>
  <si>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</si>
  <si>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</si>
  <si>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</si>
  <si>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</si>
  <si>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</si>
  <si>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</si>
  <si>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</si>
  <si>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</si>
  <si>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</si>
  <si>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</si>
  <si>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</si>
  <si>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</si>
  <si>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</si>
  <si>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</si>
  <si>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</si>
  <si>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</si>
  <si>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</si>
  <si>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</si>
  <si>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</si>
  <si>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</si>
  <si>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</si>
  <si>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</si>
  <si>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</si>
  <si>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</si>
  <si>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</si>
  <si>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</si>
  <si>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</si>
  <si>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</si>
  <si>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</si>
  <si>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</si>
  <si>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</si>
  <si>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</si>
  <si>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</si>
  <si>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</si>
  <si>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</si>
  <si>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</si>
  <si>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</si>
  <si>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</si>
  <si>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</si>
  <si>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</si>
  <si>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</si>
  <si>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</si>
  <si>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</si>
  <si>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</si>
  <si>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</si>
  <si>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</si>
  <si>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</si>
  <si>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</si>
  <si>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</si>
  <si>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</si>
  <si>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</si>
  <si>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</si>
  <si>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</si>
  <si>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</si>
  <si>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</si>
  <si>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</si>
  <si>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</si>
  <si>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</si>
  <si>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</si>
  <si>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</si>
  <si>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</si>
  <si>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</si>
  <si>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</si>
  <si>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</si>
  <si>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</si>
  <si>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</si>
  <si>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</si>
  <si>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</si>
  <si>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</si>
  <si>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</si>
  <si>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</si>
  <si>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</si>
  <si>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</si>
  <si>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</si>
  <si>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</si>
  <si>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</si>
  <si>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</si>
  <si>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</si>
  <si>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</si>
  <si>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</si>
  <si>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</si>
  <si>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</si>
  <si>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</si>
  <si>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</si>
  <si>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</si>
  <si>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</si>
  <si>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</si>
  <si>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</si>
  <si>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</si>
  <si>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</si>
  <si>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</si>
  <si>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</si>
  <si>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</si>
  <si>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</si>
  <si>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</si>
  <si>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</si>
  <si>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</si>
  <si>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</si>
  <si>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</si>
  <si>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</si>
  <si>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</si>
  <si>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</si>
  <si>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</si>
  <si>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</si>
  <si>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</si>
  <si>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</si>
  <si>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</si>
  <si>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</si>
  <si>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</si>
  <si>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</si>
  <si>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</si>
  <si>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</si>
  <si>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</si>
  <si>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</si>
  <si>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</si>
  <si>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</si>
  <si>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</si>
  <si>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</si>
  <si>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</si>
  <si>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</si>
  <si>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</si>
  <si>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</si>
  <si>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</si>
  <si>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</si>
  <si>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</si>
  <si>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</si>
  <si>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</si>
  <si>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</si>
  <si>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</si>
  <si>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</si>
  <si>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</si>
  <si>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</si>
  <si>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</si>
  <si>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</si>
  <si>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</si>
  <si>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</si>
  <si>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</si>
  <si>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</si>
  <si>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</si>
  <si>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</si>
  <si>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</si>
  <si>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</si>
  <si>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</si>
  <si>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</si>
  <si>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</si>
  <si>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</si>
  <si>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</si>
  <si>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</si>
  <si>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</si>
  <si>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</si>
  <si>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</si>
  <si>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</si>
  <si>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</si>
  <si>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</si>
  <si>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</si>
  <si>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</si>
  <si>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</si>
  <si>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</si>
  <si>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</si>
  <si>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</si>
  <si>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</si>
  <si>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</si>
  <si>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</si>
  <si>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</si>
  <si>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</si>
  <si>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</si>
  <si>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</si>
  <si>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</si>
  <si>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</si>
  <si>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</si>
  <si>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</si>
  <si>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</si>
  <si>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</si>
  <si>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</si>
  <si>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</si>
  <si>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</si>
  <si>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</si>
  <si>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</si>
  <si>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</si>
  <si>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</si>
  <si>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</si>
  <si>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</si>
  <si>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</si>
  <si>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</si>
  <si>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</si>
  <si>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</si>
  <si>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</si>
  <si>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</si>
  <si>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</si>
  <si>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</si>
  <si>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</si>
  <si>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</si>
  <si>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</si>
  <si>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</si>
  <si>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</si>
  <si>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</si>
  <si>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</si>
  <si>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</si>
  <si>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</si>
  <si>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</si>
  <si>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</si>
  <si>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</si>
  <si>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</si>
  <si>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</si>
  <si>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</si>
  <si>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</si>
  <si>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</si>
  <si>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</si>
  <si>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</si>
  <si>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</si>
  <si>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</si>
  <si>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</si>
  <si>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</si>
  <si>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</si>
  <si>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</si>
  <si>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</si>
  <si>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</si>
  <si>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</si>
  <si>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</si>
  <si>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</si>
  <si>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</si>
  <si>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</si>
  <si>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</si>
  <si>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</si>
  <si>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</si>
  <si>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</si>
  <si>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</si>
  <si>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</si>
  <si>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</si>
  <si>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</si>
  <si>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</si>
  <si>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</si>
  <si>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</si>
  <si>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</si>
  <si>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</si>
  <si>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</si>
  <si>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</si>
  <si>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</si>
  <si>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</si>
  <si>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</si>
  <si>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</si>
  <si>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</si>
  <si>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</si>
  <si>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</si>
  <si>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</si>
  <si>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</si>
  <si>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</si>
  <si>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</si>
  <si>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</si>
  <si>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</si>
  <si>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</si>
  <si>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</si>
  <si>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</si>
  <si>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</si>
  <si>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</si>
  <si>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</si>
  <si>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</si>
  <si>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</si>
  <si>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</si>
  <si>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</si>
  <si>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</si>
  <si>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</si>
  <si>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</si>
  <si>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</si>
  <si>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</si>
  <si>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</si>
  <si>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</si>
  <si>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</si>
  <si>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</si>
  <si>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</si>
  <si>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</si>
  <si>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</si>
  <si>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</si>
  <si>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</si>
  <si>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</si>
  <si>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</si>
  <si>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</si>
  <si>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</si>
  <si>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</si>
  <si>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</si>
  <si>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</si>
  <si>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</si>
  <si>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</si>
  <si>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</si>
  <si>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</si>
  <si>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</si>
  <si>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</si>
  <si>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</si>
  <si>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</si>
  <si>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</si>
  <si>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</si>
  <si>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</si>
  <si>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</si>
  <si>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</si>
  <si>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</si>
  <si>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</si>
  <si>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</si>
  <si>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</si>
  <si>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</si>
  <si>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</si>
  <si>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</si>
  <si>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</si>
  <si>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</si>
  <si>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</si>
  <si>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</si>
  <si>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</si>
  <si>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</si>
  <si>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</si>
  <si>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</si>
  <si>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</si>
  <si>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</si>
  <si>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</si>
  <si>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</si>
  <si>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</si>
  <si>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</si>
  <si>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</si>
  <si>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</si>
  <si>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</si>
  <si>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Акемиев Эльхан</t>
  </si>
  <si>
    <t>Алматұлы Заңғар</t>
  </si>
  <si>
    <t>Болоспек Ясина</t>
  </si>
  <si>
    <t>Біржанқызы Хадиджа</t>
  </si>
  <si>
    <t>Ерболов Хантөре</t>
  </si>
  <si>
    <t xml:space="preserve">Еримханова Айханым </t>
  </si>
  <si>
    <t>Дулатбекова Амина</t>
  </si>
  <si>
    <t>Жаксембаева Амелия</t>
  </si>
  <si>
    <t>Жүнісхан Асыл</t>
  </si>
  <si>
    <t>Жігерқызы Көркем</t>
  </si>
  <si>
    <t>Измайлов Сұлтан</t>
  </si>
  <si>
    <t>Иманғали Ерсайын</t>
  </si>
  <si>
    <t>Қанапия Малика</t>
  </si>
  <si>
    <t xml:space="preserve">Қайратова Аруназ  </t>
  </si>
  <si>
    <t>Қантай Маржан</t>
  </si>
  <si>
    <t>Манатбек Алихан</t>
  </si>
  <si>
    <t>Мусанова Айлин</t>
  </si>
  <si>
    <t>Мұхаметқалым Азамат</t>
  </si>
  <si>
    <t>Оразбеков Әміре</t>
  </si>
  <si>
    <t>Мұқаш Жақсылық</t>
  </si>
  <si>
    <t>Сұңғатұлы Алмаз</t>
  </si>
  <si>
    <t>Тлеубеков Султан</t>
  </si>
  <si>
    <t>Шыңғысұлы Шерхан</t>
  </si>
  <si>
    <t>Даниярұлы Аңсар</t>
  </si>
  <si>
    <t xml:space="preserve">                                  Оқу жылы: 2023-2024                             Топ: Балапан                Өткізу кезеңі: Қорытынды 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</si>
</sst>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Қорытынды</a:t>
            </a:r>
            <a:r>
              <a:rPr lang="ru-RU" baseline="0"/>
              <a:t> мониторинг диаграммасы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'кіші топ '!$B$42:$B$64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EF-4FE7-B71F-0F76C0FD1CB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'кіші топ '!$C$42:$C$64</c:f>
              <c:numCache>
                <c:formatCode>General</c:formatCode>
                <c:ptCount val="2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EF-4FE7-B71F-0F76C0FD1CB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'кіші топ '!$D$42:$D$64</c:f>
              <c:numCache>
                <c:formatCode>General</c:formatCode>
                <c:ptCount val="23"/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  <c:pt idx="5">
                  <c:v>0</c:v>
                </c:pt>
                <c:pt idx="6" formatCode="0">
                  <c:v>15</c:v>
                </c:pt>
                <c:pt idx="7" formatCode="0">
                  <c:v>9.375</c:v>
                </c:pt>
                <c:pt idx="8" formatCode="0">
                  <c:v>0</c:v>
                </c:pt>
                <c:pt idx="9" formatCode="0">
                  <c:v>24.375</c:v>
                </c:pt>
                <c:pt idx="10">
                  <c:v>24</c:v>
                </c:pt>
                <c:pt idx="11">
                  <c:v>0</c:v>
                </c:pt>
                <c:pt idx="12">
                  <c:v>0</c:v>
                </c:pt>
                <c:pt idx="13">
                  <c:v>24</c:v>
                </c:pt>
                <c:pt idx="14">
                  <c:v>0</c:v>
                </c:pt>
                <c:pt idx="15">
                  <c:v>18</c:v>
                </c:pt>
                <c:pt idx="16">
                  <c:v>6.25</c:v>
                </c:pt>
                <c:pt idx="17">
                  <c:v>0</c:v>
                </c:pt>
                <c:pt idx="18">
                  <c:v>24.25</c:v>
                </c:pt>
                <c:pt idx="19">
                  <c:v>24</c:v>
                </c:pt>
                <c:pt idx="20">
                  <c:v>0</c:v>
                </c:pt>
                <c:pt idx="21">
                  <c:v>0</c:v>
                </c:pt>
                <c:pt idx="2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EF-4FE7-B71F-0F76C0FD1CB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'кіші топ '!$E$42:$E$64</c:f>
              <c:numCache>
                <c:formatCode>0.0</c:formatCode>
                <c:ptCount val="23"/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 formatCode="0">
                  <c:v>100</c:v>
                </c:pt>
                <c:pt idx="6">
                  <c:v>62.5</c:v>
                </c:pt>
                <c:pt idx="7">
                  <c:v>37.5</c:v>
                </c:pt>
                <c:pt idx="8">
                  <c:v>0</c:v>
                </c:pt>
                <c:pt idx="9" formatCode="0">
                  <c:v>100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 formatCode="0">
                  <c:v>100</c:v>
                </c:pt>
                <c:pt idx="15">
                  <c:v>75</c:v>
                </c:pt>
                <c:pt idx="16">
                  <c:v>25</c:v>
                </c:pt>
                <c:pt idx="17">
                  <c:v>0</c:v>
                </c:pt>
                <c:pt idx="18" formatCode="General">
                  <c:v>100</c:v>
                </c:pt>
                <c:pt idx="19">
                  <c:v>100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EF-4FE7-B71F-0F76C0FD1CB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'кіші топ '!$F$42:$F$64</c:f>
              <c:numCache>
                <c:formatCode>General</c:formatCode>
                <c:ptCount val="23"/>
                <c:pt idx="5">
                  <c:v>0</c:v>
                </c:pt>
                <c:pt idx="6">
                  <c:v>18</c:v>
                </c:pt>
                <c:pt idx="7">
                  <c:v>6.25</c:v>
                </c:pt>
                <c:pt idx="8">
                  <c:v>0</c:v>
                </c:pt>
                <c:pt idx="9">
                  <c:v>24.25</c:v>
                </c:pt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EF-4FE7-B71F-0F76C0FD1CB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'кіші топ '!$G$42:$G$64</c:f>
              <c:numCache>
                <c:formatCode>General</c:formatCode>
                <c:ptCount val="23"/>
                <c:pt idx="6" formatCode="0.0">
                  <c:v>75</c:v>
                </c:pt>
                <c:pt idx="7" formatCode="0.0">
                  <c:v>25</c:v>
                </c:pt>
                <c:pt idx="8" formatCode="0.0">
                  <c:v>0</c:v>
                </c:pt>
                <c:pt idx="9" formatCode="0.0">
                  <c:v>100</c:v>
                </c:pt>
                <c:pt idx="15" formatCode="0.0">
                  <c:v>100</c:v>
                </c:pt>
                <c:pt idx="16" formatCode="0.0">
                  <c:v>0</c:v>
                </c:pt>
                <c:pt idx="17" formatCode="0.0">
                  <c:v>0</c:v>
                </c:pt>
                <c:pt idx="1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EF-4FE7-B71F-0F76C0FD1CB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'!$H$42:$H$64</c:f>
              <c:numCache>
                <c:formatCode>General</c:formatCode>
                <c:ptCount val="23"/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EF-4FE7-B71F-0F76C0FD1CB1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'!$I$42:$I$64</c:f>
              <c:numCache>
                <c:formatCode>General</c:formatCode>
                <c:ptCount val="23"/>
                <c:pt idx="15" formatCode="0.0">
                  <c:v>100</c:v>
                </c:pt>
                <c:pt idx="16" formatCode="0.0">
                  <c:v>0</c:v>
                </c:pt>
                <c:pt idx="17" formatCode="0.0">
                  <c:v>0</c:v>
                </c:pt>
                <c:pt idx="1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EEF-4FE7-B71F-0F76C0FD1CB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'!$J$42:$J$64</c:f>
              <c:numCache>
                <c:formatCode>General</c:formatCode>
                <c:ptCount val="23"/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EEF-4FE7-B71F-0F76C0FD1CB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'!$K$42:$K$64</c:f>
              <c:numCache>
                <c:formatCode>General</c:formatCode>
                <c:ptCount val="23"/>
                <c:pt idx="15" formatCode="0.0">
                  <c:v>100</c:v>
                </c:pt>
                <c:pt idx="16" formatCode="0.0">
                  <c:v>0</c:v>
                </c:pt>
                <c:pt idx="17" formatCode="0.0">
                  <c:v>0</c:v>
                </c:pt>
                <c:pt idx="1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EEF-4FE7-B71F-0F76C0FD1CB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'!$L$42:$L$64</c:f>
              <c:numCache>
                <c:formatCode>General</c:formatCode>
                <c:ptCount val="23"/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EEF-4FE7-B71F-0F76C0FD1CB1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'кіші топ '!$M$42:$M$64</c:f>
              <c:numCache>
                <c:formatCode>General</c:formatCode>
                <c:ptCount val="23"/>
                <c:pt idx="15" formatCode="0.0">
                  <c:v>100</c:v>
                </c:pt>
                <c:pt idx="16" formatCode="0.0">
                  <c:v>0</c:v>
                </c:pt>
                <c:pt idx="17" formatCode="0.0">
                  <c:v>0</c:v>
                </c:pt>
                <c:pt idx="1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EEF-4FE7-B71F-0F76C0FD1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6746496"/>
        <c:axId val="116748288"/>
      </c:barChart>
      <c:catAx>
        <c:axId val="11674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48288"/>
        <c:crosses val="autoZero"/>
        <c:auto val="1"/>
        <c:lblAlgn val="ctr"/>
        <c:lblOffset val="100"/>
        <c:noMultiLvlLbl val="0"/>
      </c:catAx>
      <c:valAx>
        <c:axId val="1167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27215</xdr:colOff>
      <xdr:row>43</xdr:row>
      <xdr:rowOff>186417</xdr:rowOff>
    </xdr:from>
    <xdr:to>
      <xdr:col>25</xdr:col>
      <xdr:colOff>13607</xdr:colOff>
      <xdr:row>64</xdr:row>
      <xdr:rowOff>176892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9C9D100-3762-7ABD-1AF9-5C8BFCA30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1379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846</v>
      </c>
      <c r="AT11" s="72"/>
      <c r="AU11" s="72"/>
      <c r="AV11" s="72"/>
      <c r="AW11" s="72"/>
      <c r="AX11" s="72"/>
      <c r="AY11" s="72" t="s">
        <v>849</v>
      </c>
      <c r="AZ11" s="72"/>
      <c r="BA11" s="72"/>
      <c r="BB11" s="72"/>
      <c r="BC11" s="72"/>
      <c r="BD11" s="72"/>
      <c r="BE11" s="72"/>
      <c r="BF11" s="72"/>
      <c r="BG11" s="72"/>
      <c r="BH11" s="72" t="s">
        <v>846</v>
      </c>
      <c r="BI11" s="72"/>
      <c r="BJ11" s="72"/>
      <c r="BK11" s="72"/>
      <c r="BL11" s="72"/>
      <c r="BM11" s="72"/>
      <c r="BN11" s="72" t="s">
        <v>849</v>
      </c>
      <c r="BO11" s="72"/>
      <c r="BP11" s="72"/>
      <c r="BQ11" s="72"/>
      <c r="BR11" s="72"/>
      <c r="BS11" s="72"/>
      <c r="BT11" s="72"/>
      <c r="BU11" s="72"/>
      <c r="BV11" s="72"/>
      <c r="BW11" s="72" t="s">
        <v>846</v>
      </c>
      <c r="BX11" s="72"/>
      <c r="BY11" s="72"/>
      <c r="BZ11" s="72"/>
      <c r="CA11" s="72"/>
      <c r="CB11" s="72"/>
      <c r="CC11" s="72" t="s">
        <v>849</v>
      </c>
      <c r="CD11" s="72"/>
      <c r="CE11" s="72"/>
      <c r="CF11" s="72"/>
      <c r="CG11" s="72"/>
      <c r="CH11" s="72"/>
      <c r="CI11" s="72" t="s">
        <v>846</v>
      </c>
      <c r="CJ11" s="72"/>
      <c r="CK11" s="72"/>
      <c r="CL11" s="72"/>
      <c r="CM11" s="72"/>
      <c r="CN11" s="72"/>
      <c r="CO11" s="72"/>
      <c r="CP11" s="72"/>
      <c r="CQ11" s="72"/>
      <c r="CR11" s="72" t="s">
        <v>849</v>
      </c>
      <c r="CS11" s="72"/>
      <c r="CT11" s="72"/>
      <c r="CU11" s="72"/>
      <c r="CV11" s="72"/>
      <c r="CW11" s="72"/>
      <c r="CX11" s="72"/>
      <c r="CY11" s="72"/>
      <c r="CZ11" s="72"/>
      <c r="DA11" s="72" t="s">
        <v>846</v>
      </c>
      <c r="DB11" s="72"/>
      <c r="DC11" s="72"/>
      <c r="DD11" s="72"/>
      <c r="DE11" s="72"/>
      <c r="DF11" s="72"/>
      <c r="DG11" s="72" t="s">
        <v>849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5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5">
      <c r="A13" s="83"/>
      <c r="B13" s="83"/>
      <c r="C13" s="82" t="s">
        <v>843</v>
      </c>
      <c r="D13" s="82"/>
      <c r="E13" s="82"/>
      <c r="F13" s="82" t="s">
        <v>1338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850</v>
      </c>
      <c r="Y13" s="82"/>
      <c r="Z13" s="82"/>
      <c r="AA13" s="82" t="s">
        <v>852</v>
      </c>
      <c r="AB13" s="82"/>
      <c r="AC13" s="82"/>
      <c r="AD13" s="82" t="s">
        <v>854</v>
      </c>
      <c r="AE13" s="82"/>
      <c r="AF13" s="82"/>
      <c r="AG13" s="82" t="s">
        <v>856</v>
      </c>
      <c r="AH13" s="82"/>
      <c r="AI13" s="82"/>
      <c r="AJ13" s="82" t="s">
        <v>858</v>
      </c>
      <c r="AK13" s="82"/>
      <c r="AL13" s="82"/>
      <c r="AM13" s="82" t="s">
        <v>862</v>
      </c>
      <c r="AN13" s="82"/>
      <c r="AO13" s="82"/>
      <c r="AP13" s="82" t="s">
        <v>863</v>
      </c>
      <c r="AQ13" s="82"/>
      <c r="AR13" s="82"/>
      <c r="AS13" s="82" t="s">
        <v>865</v>
      </c>
      <c r="AT13" s="82"/>
      <c r="AU13" s="82"/>
      <c r="AV13" s="82" t="s">
        <v>866</v>
      </c>
      <c r="AW13" s="82"/>
      <c r="AX13" s="82"/>
      <c r="AY13" s="82" t="s">
        <v>869</v>
      </c>
      <c r="AZ13" s="82"/>
      <c r="BA13" s="82"/>
      <c r="BB13" s="82" t="s">
        <v>870</v>
      </c>
      <c r="BC13" s="82"/>
      <c r="BD13" s="82"/>
      <c r="BE13" s="82" t="s">
        <v>873</v>
      </c>
      <c r="BF13" s="82"/>
      <c r="BG13" s="82"/>
      <c r="BH13" s="82" t="s">
        <v>874</v>
      </c>
      <c r="BI13" s="82"/>
      <c r="BJ13" s="82"/>
      <c r="BK13" s="82" t="s">
        <v>878</v>
      </c>
      <c r="BL13" s="82"/>
      <c r="BM13" s="82"/>
      <c r="BN13" s="82" t="s">
        <v>877</v>
      </c>
      <c r="BO13" s="82"/>
      <c r="BP13" s="82"/>
      <c r="BQ13" s="82" t="s">
        <v>879</v>
      </c>
      <c r="BR13" s="82"/>
      <c r="BS13" s="82"/>
      <c r="BT13" s="82" t="s">
        <v>880</v>
      </c>
      <c r="BU13" s="82"/>
      <c r="BV13" s="82"/>
      <c r="BW13" s="82" t="s">
        <v>882</v>
      </c>
      <c r="BX13" s="82"/>
      <c r="BY13" s="82"/>
      <c r="BZ13" s="82" t="s">
        <v>884</v>
      </c>
      <c r="CA13" s="82"/>
      <c r="CB13" s="82"/>
      <c r="CC13" s="82" t="s">
        <v>885</v>
      </c>
      <c r="CD13" s="82"/>
      <c r="CE13" s="82"/>
      <c r="CF13" s="82" t="s">
        <v>886</v>
      </c>
      <c r="CG13" s="82"/>
      <c r="CH13" s="82"/>
      <c r="CI13" s="82" t="s">
        <v>888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889</v>
      </c>
      <c r="CS13" s="82"/>
      <c r="CT13" s="82"/>
      <c r="CU13" s="82" t="s">
        <v>133</v>
      </c>
      <c r="CV13" s="82"/>
      <c r="CW13" s="82"/>
      <c r="CX13" s="82" t="s">
        <v>890</v>
      </c>
      <c r="CY13" s="82"/>
      <c r="CZ13" s="82"/>
      <c r="DA13" s="82" t="s">
        <v>891</v>
      </c>
      <c r="DB13" s="82"/>
      <c r="DC13" s="82"/>
      <c r="DD13" s="82" t="s">
        <v>895</v>
      </c>
      <c r="DE13" s="82"/>
      <c r="DF13" s="82"/>
      <c r="DG13" s="82" t="s">
        <v>897</v>
      </c>
      <c r="DH13" s="82"/>
      <c r="DI13" s="82"/>
      <c r="DJ13" s="82" t="s">
        <v>899</v>
      </c>
      <c r="DK13" s="82"/>
      <c r="DL13" s="82"/>
      <c r="DM13" s="82" t="s">
        <v>901</v>
      </c>
      <c r="DN13" s="82"/>
      <c r="DO13" s="82"/>
    </row>
    <row r="14" spans="1:254" ht="111.75" customHeight="1" x14ac:dyDescent="0.25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839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6" zoomScale="70" zoomScaleNormal="70" workbookViewId="0">
      <selection activeCell="I16" sqref="I1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123" t="s">
        <v>1408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7"/>
      <c r="P2" s="7"/>
      <c r="Q2" s="7"/>
      <c r="R2" s="7"/>
      <c r="S2" s="7"/>
      <c r="T2" s="7"/>
      <c r="U2" s="7"/>
      <c r="V2" s="7"/>
      <c r="DP2" s="67" t="s">
        <v>1379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3"/>
      <c r="B13" s="83"/>
      <c r="C13" s="82" t="s">
        <v>904</v>
      </c>
      <c r="D13" s="82"/>
      <c r="E13" s="82"/>
      <c r="F13" s="82" t="s">
        <v>908</v>
      </c>
      <c r="G13" s="82"/>
      <c r="H13" s="82"/>
      <c r="I13" s="82" t="s">
        <v>909</v>
      </c>
      <c r="J13" s="82"/>
      <c r="K13" s="82"/>
      <c r="L13" s="82" t="s">
        <v>910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912</v>
      </c>
      <c r="V13" s="82"/>
      <c r="W13" s="82"/>
      <c r="X13" s="82" t="s">
        <v>913</v>
      </c>
      <c r="Y13" s="82"/>
      <c r="Z13" s="82"/>
      <c r="AA13" s="82" t="s">
        <v>914</v>
      </c>
      <c r="AB13" s="82"/>
      <c r="AC13" s="82"/>
      <c r="AD13" s="82" t="s">
        <v>916</v>
      </c>
      <c r="AE13" s="82"/>
      <c r="AF13" s="82"/>
      <c r="AG13" s="82" t="s">
        <v>918</v>
      </c>
      <c r="AH13" s="82"/>
      <c r="AI13" s="82"/>
      <c r="AJ13" s="82" t="s">
        <v>1324</v>
      </c>
      <c r="AK13" s="82"/>
      <c r="AL13" s="82"/>
      <c r="AM13" s="82" t="s">
        <v>923</v>
      </c>
      <c r="AN13" s="82"/>
      <c r="AO13" s="82"/>
      <c r="AP13" s="82" t="s">
        <v>924</v>
      </c>
      <c r="AQ13" s="82"/>
      <c r="AR13" s="82"/>
      <c r="AS13" s="82" t="s">
        <v>925</v>
      </c>
      <c r="AT13" s="82"/>
      <c r="AU13" s="82"/>
      <c r="AV13" s="82" t="s">
        <v>926</v>
      </c>
      <c r="AW13" s="82"/>
      <c r="AX13" s="82"/>
      <c r="AY13" s="82" t="s">
        <v>928</v>
      </c>
      <c r="AZ13" s="82"/>
      <c r="BA13" s="82"/>
      <c r="BB13" s="82" t="s">
        <v>929</v>
      </c>
      <c r="BC13" s="82"/>
      <c r="BD13" s="82"/>
      <c r="BE13" s="82" t="s">
        <v>930</v>
      </c>
      <c r="BF13" s="82"/>
      <c r="BG13" s="82"/>
      <c r="BH13" s="82" t="s">
        <v>931</v>
      </c>
      <c r="BI13" s="82"/>
      <c r="BJ13" s="82"/>
      <c r="BK13" s="82" t="s">
        <v>932</v>
      </c>
      <c r="BL13" s="82"/>
      <c r="BM13" s="82"/>
      <c r="BN13" s="82" t="s">
        <v>934</v>
      </c>
      <c r="BO13" s="82"/>
      <c r="BP13" s="82"/>
      <c r="BQ13" s="82" t="s">
        <v>935</v>
      </c>
      <c r="BR13" s="82"/>
      <c r="BS13" s="82"/>
      <c r="BT13" s="82" t="s">
        <v>937</v>
      </c>
      <c r="BU13" s="82"/>
      <c r="BV13" s="82"/>
      <c r="BW13" s="82" t="s">
        <v>939</v>
      </c>
      <c r="BX13" s="82"/>
      <c r="BY13" s="82"/>
      <c r="BZ13" s="82" t="s">
        <v>940</v>
      </c>
      <c r="CA13" s="82"/>
      <c r="CB13" s="82"/>
      <c r="CC13" s="82" t="s">
        <v>944</v>
      </c>
      <c r="CD13" s="82"/>
      <c r="CE13" s="82"/>
      <c r="CF13" s="82" t="s">
        <v>947</v>
      </c>
      <c r="CG13" s="82"/>
      <c r="CH13" s="82"/>
      <c r="CI13" s="82" t="s">
        <v>948</v>
      </c>
      <c r="CJ13" s="82"/>
      <c r="CK13" s="82"/>
      <c r="CL13" s="82" t="s">
        <v>949</v>
      </c>
      <c r="CM13" s="82"/>
      <c r="CN13" s="82"/>
      <c r="CO13" s="82" t="s">
        <v>950</v>
      </c>
      <c r="CP13" s="82"/>
      <c r="CQ13" s="82"/>
      <c r="CR13" s="82" t="s">
        <v>952</v>
      </c>
      <c r="CS13" s="82"/>
      <c r="CT13" s="82"/>
      <c r="CU13" s="82" t="s">
        <v>953</v>
      </c>
      <c r="CV13" s="82"/>
      <c r="CW13" s="82"/>
      <c r="CX13" s="82" t="s">
        <v>954</v>
      </c>
      <c r="CY13" s="82"/>
      <c r="CZ13" s="82"/>
      <c r="DA13" s="82" t="s">
        <v>955</v>
      </c>
      <c r="DB13" s="82"/>
      <c r="DC13" s="82"/>
      <c r="DD13" s="82" t="s">
        <v>956</v>
      </c>
      <c r="DE13" s="82"/>
      <c r="DF13" s="82"/>
      <c r="DG13" s="82" t="s">
        <v>957</v>
      </c>
      <c r="DH13" s="82"/>
      <c r="DI13" s="82"/>
      <c r="DJ13" s="82" t="s">
        <v>959</v>
      </c>
      <c r="DK13" s="82"/>
      <c r="DL13" s="82"/>
      <c r="DM13" s="82" t="s">
        <v>960</v>
      </c>
      <c r="DN13" s="82"/>
      <c r="DO13" s="82"/>
      <c r="DP13" s="82" t="s">
        <v>961</v>
      </c>
      <c r="DQ13" s="82"/>
      <c r="DR13" s="82"/>
    </row>
    <row r="14" spans="1:254" ht="83.25" customHeight="1" thickBot="1" x14ac:dyDescent="0.3">
      <c r="A14" s="83"/>
      <c r="B14" s="8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9.5" thickBot="1" x14ac:dyDescent="0.3">
      <c r="A15" s="20">
        <v>1</v>
      </c>
      <c r="B15" s="60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9.5" thickBot="1" x14ac:dyDescent="0.3">
      <c r="A16" s="2">
        <v>2</v>
      </c>
      <c r="B16" s="61" t="s">
        <v>1385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9.5" thickBot="1" x14ac:dyDescent="0.3">
      <c r="A17" s="2">
        <v>3</v>
      </c>
      <c r="B17" s="61" t="s">
        <v>1386</v>
      </c>
      <c r="C17" s="5">
        <v>1</v>
      </c>
      <c r="D17" s="5"/>
      <c r="E17" s="5"/>
      <c r="F17" s="5">
        <v>1</v>
      </c>
      <c r="G17" s="5"/>
      <c r="H17" s="5"/>
      <c r="I17" s="5">
        <v>1</v>
      </c>
      <c r="J17" s="5"/>
      <c r="K17" s="5"/>
      <c r="L17" s="5">
        <v>1</v>
      </c>
      <c r="M17" s="5"/>
      <c r="N17" s="5"/>
      <c r="O17" s="5">
        <v>1</v>
      </c>
      <c r="P17" s="5"/>
      <c r="Q17" s="5"/>
      <c r="R17" s="5">
        <v>1</v>
      </c>
      <c r="S17" s="5"/>
      <c r="T17" s="5"/>
      <c r="U17" s="5">
        <v>1</v>
      </c>
      <c r="V17" s="5"/>
      <c r="W17" s="5"/>
      <c r="X17" s="5">
        <v>1</v>
      </c>
      <c r="Y17" s="5"/>
      <c r="Z17" s="5"/>
      <c r="AA17" s="5">
        <v>1</v>
      </c>
      <c r="AB17" s="5"/>
      <c r="AC17" s="5"/>
      <c r="AD17" s="5">
        <v>1</v>
      </c>
      <c r="AE17" s="5"/>
      <c r="AF17" s="5"/>
      <c r="AG17" s="5">
        <v>1</v>
      </c>
      <c r="AH17" s="5"/>
      <c r="AI17" s="5"/>
      <c r="AJ17" s="5">
        <v>1</v>
      </c>
      <c r="AK17" s="5"/>
      <c r="AL17" s="5"/>
      <c r="AM17" s="5">
        <v>1</v>
      </c>
      <c r="AN17" s="5"/>
      <c r="AO17" s="5"/>
      <c r="AP17" s="5">
        <v>1</v>
      </c>
      <c r="AQ17" s="5"/>
      <c r="AR17" s="5"/>
      <c r="AS17" s="5">
        <v>1</v>
      </c>
      <c r="AT17" s="5"/>
      <c r="AU17" s="5"/>
      <c r="AV17" s="5">
        <v>1</v>
      </c>
      <c r="AW17" s="5"/>
      <c r="AX17" s="5"/>
      <c r="AY17" s="5"/>
      <c r="AZ17" s="5">
        <v>1</v>
      </c>
      <c r="BA17" s="5"/>
      <c r="BB17" s="5">
        <v>1</v>
      </c>
      <c r="BC17" s="5"/>
      <c r="BD17" s="5"/>
      <c r="BE17" s="5">
        <v>1</v>
      </c>
      <c r="BF17" s="5"/>
      <c r="BG17" s="5"/>
      <c r="BH17" s="5">
        <v>1</v>
      </c>
      <c r="BI17" s="5"/>
      <c r="BJ17" s="5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9.5" thickBot="1" x14ac:dyDescent="0.3">
      <c r="A18" s="2">
        <v>4</v>
      </c>
      <c r="B18" s="61" t="s">
        <v>1387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>
        <v>1</v>
      </c>
      <c r="AE18" s="9"/>
      <c r="AF18" s="9"/>
      <c r="AG18" s="9"/>
      <c r="AH18" s="9">
        <v>1</v>
      </c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/>
      <c r="AZ18" s="9">
        <v>1</v>
      </c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9.5" thickBot="1" x14ac:dyDescent="0.3">
      <c r="A19" s="2">
        <v>5</v>
      </c>
      <c r="B19" s="61" t="s">
        <v>1388</v>
      </c>
      <c r="C19" s="5">
        <v>1</v>
      </c>
      <c r="D19" s="5"/>
      <c r="E19" s="5"/>
      <c r="F19" s="5">
        <v>1</v>
      </c>
      <c r="G19" s="5"/>
      <c r="H19" s="5"/>
      <c r="I19" s="5">
        <v>1</v>
      </c>
      <c r="J19" s="5"/>
      <c r="K19" s="5"/>
      <c r="L19" s="5">
        <v>1</v>
      </c>
      <c r="M19" s="5"/>
      <c r="N19" s="5"/>
      <c r="O19" s="5">
        <v>1</v>
      </c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5">
        <v>1</v>
      </c>
      <c r="AB19" s="5"/>
      <c r="AC19" s="5"/>
      <c r="AD19" s="5">
        <v>1</v>
      </c>
      <c r="AE19" s="5"/>
      <c r="AF19" s="5"/>
      <c r="AG19" s="5">
        <v>1</v>
      </c>
      <c r="AH19" s="5"/>
      <c r="AI19" s="5"/>
      <c r="AJ19" s="5">
        <v>1</v>
      </c>
      <c r="AK19" s="5"/>
      <c r="AL19" s="5"/>
      <c r="AM19" s="5">
        <v>1</v>
      </c>
      <c r="AN19" s="5"/>
      <c r="AO19" s="5"/>
      <c r="AP19" s="5">
        <v>1</v>
      </c>
      <c r="AQ19" s="5"/>
      <c r="AR19" s="5"/>
      <c r="AS19" s="5">
        <v>1</v>
      </c>
      <c r="AT19" s="5"/>
      <c r="AU19" s="5"/>
      <c r="AV19" s="5">
        <v>1</v>
      </c>
      <c r="AW19" s="5"/>
      <c r="AX19" s="5"/>
      <c r="AY19" s="5"/>
      <c r="AZ19" s="5">
        <v>1</v>
      </c>
      <c r="BA19" s="5"/>
      <c r="BB19" s="5">
        <v>1</v>
      </c>
      <c r="BC19" s="5"/>
      <c r="BD19" s="5"/>
      <c r="BE19" s="5">
        <v>1</v>
      </c>
      <c r="BF19" s="5"/>
      <c r="BG19" s="5"/>
      <c r="BH19" s="5">
        <v>1</v>
      </c>
      <c r="BI19" s="5"/>
      <c r="BJ19" s="5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9.5" thickBot="1" x14ac:dyDescent="0.3">
      <c r="A20" s="2">
        <v>6</v>
      </c>
      <c r="B20" s="61" t="s">
        <v>1389</v>
      </c>
      <c r="C20" s="5">
        <v>1</v>
      </c>
      <c r="D20" s="5"/>
      <c r="E20" s="5"/>
      <c r="F20" s="5">
        <v>1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>
        <v>1</v>
      </c>
      <c r="P20" s="5"/>
      <c r="Q20" s="5"/>
      <c r="R20" s="5">
        <v>1</v>
      </c>
      <c r="S20" s="5"/>
      <c r="T20" s="5"/>
      <c r="U20" s="5">
        <v>1</v>
      </c>
      <c r="V20" s="5"/>
      <c r="W20" s="5"/>
      <c r="X20" s="5">
        <v>1</v>
      </c>
      <c r="Y20" s="5"/>
      <c r="Z20" s="5"/>
      <c r="AA20" s="5">
        <v>1</v>
      </c>
      <c r="AB20" s="5"/>
      <c r="AC20" s="5"/>
      <c r="AD20" s="5">
        <v>1</v>
      </c>
      <c r="AE20" s="5"/>
      <c r="AF20" s="5"/>
      <c r="AG20" s="5">
        <v>1</v>
      </c>
      <c r="AH20" s="5"/>
      <c r="AI20" s="5"/>
      <c r="AJ20" s="5">
        <v>1</v>
      </c>
      <c r="AK20" s="5"/>
      <c r="AL20" s="5"/>
      <c r="AM20" s="5">
        <v>1</v>
      </c>
      <c r="AN20" s="5"/>
      <c r="AO20" s="5"/>
      <c r="AP20" s="5">
        <v>1</v>
      </c>
      <c r="AQ20" s="5"/>
      <c r="AR20" s="5"/>
      <c r="AS20" s="5">
        <v>1</v>
      </c>
      <c r="AT20" s="5"/>
      <c r="AU20" s="5"/>
      <c r="AV20" s="5">
        <v>1</v>
      </c>
      <c r="AW20" s="5"/>
      <c r="AX20" s="5"/>
      <c r="AY20" s="5"/>
      <c r="AZ20" s="5">
        <v>1</v>
      </c>
      <c r="BA20" s="5"/>
      <c r="BB20" s="5">
        <v>1</v>
      </c>
      <c r="BC20" s="5"/>
      <c r="BD20" s="5"/>
      <c r="BE20" s="5">
        <v>1</v>
      </c>
      <c r="BF20" s="5"/>
      <c r="BG20" s="5"/>
      <c r="BH20" s="5">
        <v>1</v>
      </c>
      <c r="BI20" s="5"/>
      <c r="BJ20" s="5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9.5" thickBot="1" x14ac:dyDescent="0.3">
      <c r="A21" s="2">
        <v>7</v>
      </c>
      <c r="B21" s="61" t="s">
        <v>1407</v>
      </c>
      <c r="C21" s="5">
        <v>1</v>
      </c>
      <c r="D21" s="5"/>
      <c r="E21" s="5"/>
      <c r="F21" s="5">
        <v>1</v>
      </c>
      <c r="G21" s="5"/>
      <c r="H21" s="5"/>
      <c r="I21" s="5">
        <v>1</v>
      </c>
      <c r="J21" s="5"/>
      <c r="K21" s="5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5"/>
      <c r="T21" s="5"/>
      <c r="U21" s="5">
        <v>1</v>
      </c>
      <c r="V21" s="5"/>
      <c r="W21" s="5"/>
      <c r="X21" s="5">
        <v>1</v>
      </c>
      <c r="Y21" s="5"/>
      <c r="Z21" s="5"/>
      <c r="AA21" s="5">
        <v>1</v>
      </c>
      <c r="AB21" s="5"/>
      <c r="AC21" s="5"/>
      <c r="AD21" s="5">
        <v>1</v>
      </c>
      <c r="AE21" s="5"/>
      <c r="AF21" s="5"/>
      <c r="AG21" s="5">
        <v>1</v>
      </c>
      <c r="AH21" s="5"/>
      <c r="AI21" s="5"/>
      <c r="AJ21" s="5">
        <v>1</v>
      </c>
      <c r="AK21" s="5"/>
      <c r="AL21" s="5"/>
      <c r="AM21" s="5">
        <v>1</v>
      </c>
      <c r="AN21" s="5"/>
      <c r="AO21" s="5"/>
      <c r="AP21" s="5">
        <v>1</v>
      </c>
      <c r="AQ21" s="5"/>
      <c r="AR21" s="5"/>
      <c r="AS21" s="5">
        <v>1</v>
      </c>
      <c r="AT21" s="5"/>
      <c r="AU21" s="5"/>
      <c r="AV21" s="5">
        <v>1</v>
      </c>
      <c r="AW21" s="5"/>
      <c r="AX21" s="5"/>
      <c r="AY21" s="5"/>
      <c r="AZ21" s="5">
        <v>1</v>
      </c>
      <c r="BA21" s="5"/>
      <c r="BB21" s="5">
        <v>1</v>
      </c>
      <c r="BC21" s="5"/>
      <c r="BD21" s="5"/>
      <c r="BE21" s="5">
        <v>1</v>
      </c>
      <c r="BF21" s="5"/>
      <c r="BG21" s="5"/>
      <c r="BH21" s="5">
        <v>1</v>
      </c>
      <c r="BI21" s="5"/>
      <c r="BJ21" s="5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9.5" thickBot="1" x14ac:dyDescent="0.3">
      <c r="A22" s="2">
        <v>8</v>
      </c>
      <c r="B22" s="61" t="s">
        <v>1390</v>
      </c>
      <c r="C22" s="5">
        <v>1</v>
      </c>
      <c r="D22" s="5"/>
      <c r="E22" s="5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5">
        <v>1</v>
      </c>
      <c r="S22" s="5"/>
      <c r="T22" s="5"/>
      <c r="U22" s="5">
        <v>1</v>
      </c>
      <c r="V22" s="5"/>
      <c r="W22" s="5"/>
      <c r="X22" s="5">
        <v>1</v>
      </c>
      <c r="Y22" s="5"/>
      <c r="Z22" s="5"/>
      <c r="AA22" s="5">
        <v>1</v>
      </c>
      <c r="AB22" s="5"/>
      <c r="AC22" s="5"/>
      <c r="AD22" s="5">
        <v>1</v>
      </c>
      <c r="AE22" s="5"/>
      <c r="AF22" s="5"/>
      <c r="AG22" s="5">
        <v>1</v>
      </c>
      <c r="AH22" s="5"/>
      <c r="AI22" s="5"/>
      <c r="AJ22" s="5">
        <v>1</v>
      </c>
      <c r="AK22" s="5"/>
      <c r="AL22" s="5"/>
      <c r="AM22" s="5">
        <v>1</v>
      </c>
      <c r="AN22" s="5"/>
      <c r="AO22" s="5"/>
      <c r="AP22" s="5">
        <v>1</v>
      </c>
      <c r="AQ22" s="5"/>
      <c r="AR22" s="5"/>
      <c r="AS22" s="5">
        <v>1</v>
      </c>
      <c r="AT22" s="5"/>
      <c r="AU22" s="5"/>
      <c r="AV22" s="5">
        <v>1</v>
      </c>
      <c r="AW22" s="5"/>
      <c r="AX22" s="5"/>
      <c r="AY22" s="5"/>
      <c r="AZ22" s="5">
        <v>1</v>
      </c>
      <c r="BA22" s="5"/>
      <c r="BB22" s="5">
        <v>1</v>
      </c>
      <c r="BC22" s="5"/>
      <c r="BD22" s="5"/>
      <c r="BE22" s="5">
        <v>1</v>
      </c>
      <c r="BF22" s="5"/>
      <c r="BG22" s="5"/>
      <c r="BH22" s="5">
        <v>1</v>
      </c>
      <c r="BI22" s="5"/>
      <c r="BJ22" s="5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ht="19.5" thickBot="1" x14ac:dyDescent="0.3">
      <c r="A23" s="3">
        <v>9</v>
      </c>
      <c r="B23" s="61" t="s">
        <v>1391</v>
      </c>
      <c r="C23" s="9">
        <v>1</v>
      </c>
      <c r="D23" s="9"/>
      <c r="E23" s="9"/>
      <c r="F23" s="9">
        <v>1</v>
      </c>
      <c r="G23" s="9"/>
      <c r="H23" s="9"/>
      <c r="I23" s="9">
        <v>1</v>
      </c>
      <c r="J23" s="9"/>
      <c r="K23" s="9"/>
      <c r="L23" s="9">
        <v>1</v>
      </c>
      <c r="M23" s="9"/>
      <c r="N23" s="9"/>
      <c r="O23" s="9">
        <v>1</v>
      </c>
      <c r="P23" s="9"/>
      <c r="Q23" s="9"/>
      <c r="R23" s="9"/>
      <c r="S23" s="9">
        <v>1</v>
      </c>
      <c r="T23" s="9"/>
      <c r="U23" s="9"/>
      <c r="V23" s="9">
        <v>1</v>
      </c>
      <c r="W23" s="9"/>
      <c r="X23" s="9"/>
      <c r="Y23" s="9">
        <v>1</v>
      </c>
      <c r="Z23" s="9"/>
      <c r="AA23" s="9"/>
      <c r="AB23" s="9">
        <v>1</v>
      </c>
      <c r="AC23" s="9"/>
      <c r="AD23" s="9">
        <v>1</v>
      </c>
      <c r="AE23" s="9"/>
      <c r="AF23" s="9"/>
      <c r="AG23" s="9"/>
      <c r="AH23" s="9">
        <v>1</v>
      </c>
      <c r="AI23" s="9"/>
      <c r="AJ23" s="9">
        <v>1</v>
      </c>
      <c r="AK23" s="9"/>
      <c r="AL23" s="9"/>
      <c r="AM23" s="9">
        <v>1</v>
      </c>
      <c r="AN23" s="9"/>
      <c r="AO23" s="9"/>
      <c r="AP23" s="9">
        <v>1</v>
      </c>
      <c r="AQ23" s="9"/>
      <c r="AR23" s="9"/>
      <c r="AS23" s="9">
        <v>1</v>
      </c>
      <c r="AT23" s="9"/>
      <c r="AU23" s="9"/>
      <c r="AV23" s="9">
        <v>1</v>
      </c>
      <c r="AW23" s="9"/>
      <c r="AX23" s="9"/>
      <c r="AY23" s="9"/>
      <c r="AZ23" s="9">
        <v>1</v>
      </c>
      <c r="BA23" s="9"/>
      <c r="BB23" s="9">
        <v>1</v>
      </c>
      <c r="BC23" s="9"/>
      <c r="BD23" s="9"/>
      <c r="BE23" s="9">
        <v>1</v>
      </c>
      <c r="BF23" s="9"/>
      <c r="BG23" s="9"/>
      <c r="BH23" s="9">
        <v>1</v>
      </c>
      <c r="BI23" s="9"/>
      <c r="BJ23" s="9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9.5" thickBot="1" x14ac:dyDescent="0.3">
      <c r="A24" s="3">
        <v>10</v>
      </c>
      <c r="B24" s="61" t="s">
        <v>1392</v>
      </c>
      <c r="C24" s="9">
        <v>1</v>
      </c>
      <c r="D24" s="9"/>
      <c r="E24" s="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/>
      <c r="S24" s="9">
        <v>1</v>
      </c>
      <c r="T24" s="9"/>
      <c r="U24" s="9"/>
      <c r="V24" s="9">
        <v>1</v>
      </c>
      <c r="W24" s="9"/>
      <c r="X24" s="9"/>
      <c r="Y24" s="9">
        <v>1</v>
      </c>
      <c r="Z24" s="9"/>
      <c r="AA24" s="9"/>
      <c r="AB24" s="9">
        <v>1</v>
      </c>
      <c r="AC24" s="9"/>
      <c r="AD24" s="9">
        <v>1</v>
      </c>
      <c r="AE24" s="9"/>
      <c r="AF24" s="9"/>
      <c r="AG24" s="9"/>
      <c r="AH24" s="9">
        <v>1</v>
      </c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/>
      <c r="AZ24" s="9">
        <v>1</v>
      </c>
      <c r="BA24" s="9"/>
      <c r="BB24" s="9">
        <v>1</v>
      </c>
      <c r="BC24" s="9"/>
      <c r="BD24" s="9"/>
      <c r="BE24" s="9">
        <v>1</v>
      </c>
      <c r="BF24" s="9"/>
      <c r="BG24" s="9"/>
      <c r="BH24" s="9">
        <v>1</v>
      </c>
      <c r="BI24" s="9"/>
      <c r="BJ24" s="9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9.5" thickBot="1" x14ac:dyDescent="0.3">
      <c r="A25" s="3">
        <v>11</v>
      </c>
      <c r="B25" s="61" t="s">
        <v>1393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/>
      <c r="AZ25" s="5">
        <v>1</v>
      </c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</row>
    <row r="26" spans="1:254" ht="19.5" thickBot="1" x14ac:dyDescent="0.3">
      <c r="A26" s="3">
        <v>12</v>
      </c>
      <c r="B26" s="61" t="s">
        <v>1394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>
        <v>1</v>
      </c>
      <c r="AE26" s="9"/>
      <c r="AF26" s="9"/>
      <c r="AG26" s="9"/>
      <c r="AH26" s="9">
        <v>1</v>
      </c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/>
      <c r="AZ26" s="9">
        <v>1</v>
      </c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9.5" thickBot="1" x14ac:dyDescent="0.3">
      <c r="A27" s="3">
        <v>13</v>
      </c>
      <c r="B27" s="61" t="s">
        <v>1395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>
        <v>1</v>
      </c>
      <c r="AE27" s="9"/>
      <c r="AF27" s="9"/>
      <c r="AG27" s="9"/>
      <c r="AH27" s="9">
        <v>1</v>
      </c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/>
      <c r="AZ27" s="9">
        <v>1</v>
      </c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9.5" thickBot="1" x14ac:dyDescent="0.3">
      <c r="A28" s="3">
        <v>14</v>
      </c>
      <c r="B28" s="61" t="s">
        <v>1396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>
        <v>1</v>
      </c>
      <c r="AE28" s="9"/>
      <c r="AF28" s="9"/>
      <c r="AG28" s="9"/>
      <c r="AH28" s="9">
        <v>1</v>
      </c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/>
      <c r="AZ28" s="9">
        <v>1</v>
      </c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9.5" thickBot="1" x14ac:dyDescent="0.3">
      <c r="A29" s="3">
        <v>15</v>
      </c>
      <c r="B29" s="61" t="s">
        <v>1397</v>
      </c>
      <c r="C29" s="5">
        <v>1</v>
      </c>
      <c r="D29" s="5"/>
      <c r="E29" s="5"/>
      <c r="F29" s="5">
        <v>1</v>
      </c>
      <c r="G29" s="5"/>
      <c r="H29" s="5"/>
      <c r="I29" s="5">
        <v>1</v>
      </c>
      <c r="J29" s="5"/>
      <c r="K29" s="5"/>
      <c r="L29" s="5">
        <v>1</v>
      </c>
      <c r="M29" s="5"/>
      <c r="N29" s="5"/>
      <c r="O29" s="5">
        <v>1</v>
      </c>
      <c r="P29" s="5"/>
      <c r="Q29" s="5"/>
      <c r="R29" s="5">
        <v>1</v>
      </c>
      <c r="S29" s="5"/>
      <c r="T29" s="5"/>
      <c r="U29" s="5">
        <v>1</v>
      </c>
      <c r="V29" s="5"/>
      <c r="W29" s="5"/>
      <c r="X29" s="5">
        <v>1</v>
      </c>
      <c r="Y29" s="5"/>
      <c r="Z29" s="5"/>
      <c r="AA29" s="5">
        <v>1</v>
      </c>
      <c r="AB29" s="5"/>
      <c r="AC29" s="5"/>
      <c r="AD29" s="5">
        <v>1</v>
      </c>
      <c r="AE29" s="5"/>
      <c r="AF29" s="5"/>
      <c r="AG29" s="5">
        <v>1</v>
      </c>
      <c r="AH29" s="5"/>
      <c r="AI29" s="5"/>
      <c r="AJ29" s="5">
        <v>1</v>
      </c>
      <c r="AK29" s="5"/>
      <c r="AL29" s="5"/>
      <c r="AM29" s="5">
        <v>1</v>
      </c>
      <c r="AN29" s="5"/>
      <c r="AO29" s="5"/>
      <c r="AP29" s="5">
        <v>1</v>
      </c>
      <c r="AQ29" s="5"/>
      <c r="AR29" s="5"/>
      <c r="AS29" s="5">
        <v>1</v>
      </c>
      <c r="AT29" s="5"/>
      <c r="AU29" s="5"/>
      <c r="AV29" s="5">
        <v>1</v>
      </c>
      <c r="AW29" s="5"/>
      <c r="AX29" s="5"/>
      <c r="AY29" s="5"/>
      <c r="AZ29" s="5">
        <v>1</v>
      </c>
      <c r="BA29" s="5"/>
      <c r="BB29" s="5">
        <v>1</v>
      </c>
      <c r="BC29" s="5"/>
      <c r="BD29" s="5"/>
      <c r="BE29" s="5">
        <v>1</v>
      </c>
      <c r="BF29" s="5"/>
      <c r="BG29" s="5"/>
      <c r="BH29" s="5">
        <v>1</v>
      </c>
      <c r="BI29" s="5"/>
      <c r="BJ29" s="5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9.5" thickBot="1" x14ac:dyDescent="0.3">
      <c r="A30" s="3">
        <v>16</v>
      </c>
      <c r="B30" s="61" t="s">
        <v>1398</v>
      </c>
      <c r="C30" s="9">
        <v>1</v>
      </c>
      <c r="D30" s="9"/>
      <c r="E30" s="9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/>
      <c r="S30" s="9">
        <v>1</v>
      </c>
      <c r="T30" s="9"/>
      <c r="U30" s="9"/>
      <c r="V30" s="9">
        <v>1</v>
      </c>
      <c r="W30" s="9"/>
      <c r="X30" s="9"/>
      <c r="Y30" s="9">
        <v>1</v>
      </c>
      <c r="Z30" s="9"/>
      <c r="AA30" s="9"/>
      <c r="AB30" s="9">
        <v>1</v>
      </c>
      <c r="AC30" s="9"/>
      <c r="AD30" s="9">
        <v>1</v>
      </c>
      <c r="AE30" s="9"/>
      <c r="AF30" s="9"/>
      <c r="AG30" s="9"/>
      <c r="AH30" s="9">
        <v>1</v>
      </c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>
        <v>1</v>
      </c>
      <c r="AT30" s="9"/>
      <c r="AU30" s="9"/>
      <c r="AV30" s="9">
        <v>1</v>
      </c>
      <c r="AW30" s="9"/>
      <c r="AX30" s="9"/>
      <c r="AY30" s="9"/>
      <c r="AZ30" s="9">
        <v>1</v>
      </c>
      <c r="BA30" s="9"/>
      <c r="BB30" s="9">
        <v>1</v>
      </c>
      <c r="BC30" s="9"/>
      <c r="BD30" s="9"/>
      <c r="BE30" s="9">
        <v>1</v>
      </c>
      <c r="BF30" s="9"/>
      <c r="BG30" s="9"/>
      <c r="BH30" s="9">
        <v>1</v>
      </c>
      <c r="BI30" s="9"/>
      <c r="BJ30" s="9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9.5" thickBot="1" x14ac:dyDescent="0.3">
      <c r="A31" s="3">
        <v>17</v>
      </c>
      <c r="B31" s="61" t="s">
        <v>1399</v>
      </c>
      <c r="C31" s="5">
        <v>1</v>
      </c>
      <c r="D31" s="5"/>
      <c r="E31" s="5"/>
      <c r="F31" s="5">
        <v>1</v>
      </c>
      <c r="G31" s="5"/>
      <c r="H31" s="5"/>
      <c r="I31" s="5">
        <v>1</v>
      </c>
      <c r="J31" s="5"/>
      <c r="K31" s="5"/>
      <c r="L31" s="5">
        <v>1</v>
      </c>
      <c r="M31" s="5"/>
      <c r="N31" s="5"/>
      <c r="O31" s="5">
        <v>1</v>
      </c>
      <c r="P31" s="5"/>
      <c r="Q31" s="5"/>
      <c r="R31" s="5">
        <v>1</v>
      </c>
      <c r="S31" s="5"/>
      <c r="T31" s="5"/>
      <c r="U31" s="5">
        <v>1</v>
      </c>
      <c r="V31" s="5"/>
      <c r="W31" s="5"/>
      <c r="X31" s="5">
        <v>1</v>
      </c>
      <c r="Y31" s="5"/>
      <c r="Z31" s="5"/>
      <c r="AA31" s="5">
        <v>1</v>
      </c>
      <c r="AB31" s="5"/>
      <c r="AC31" s="5"/>
      <c r="AD31" s="5">
        <v>1</v>
      </c>
      <c r="AE31" s="5"/>
      <c r="AF31" s="5"/>
      <c r="AG31" s="5">
        <v>1</v>
      </c>
      <c r="AH31" s="5"/>
      <c r="AI31" s="5"/>
      <c r="AJ31" s="5">
        <v>1</v>
      </c>
      <c r="AK31" s="5"/>
      <c r="AL31" s="5"/>
      <c r="AM31" s="5">
        <v>1</v>
      </c>
      <c r="AN31" s="5"/>
      <c r="AO31" s="5"/>
      <c r="AP31" s="5">
        <v>1</v>
      </c>
      <c r="AQ31" s="5"/>
      <c r="AR31" s="5"/>
      <c r="AS31" s="5">
        <v>1</v>
      </c>
      <c r="AT31" s="5"/>
      <c r="AU31" s="5"/>
      <c r="AV31" s="5">
        <v>1</v>
      </c>
      <c r="AW31" s="5"/>
      <c r="AX31" s="5"/>
      <c r="AY31" s="5"/>
      <c r="AZ31" s="5">
        <v>1</v>
      </c>
      <c r="BA31" s="5"/>
      <c r="BB31" s="5">
        <v>1</v>
      </c>
      <c r="BC31" s="5"/>
      <c r="BD31" s="5"/>
      <c r="BE31" s="5">
        <v>1</v>
      </c>
      <c r="BF31" s="5"/>
      <c r="BG31" s="5"/>
      <c r="BH31" s="5">
        <v>1</v>
      </c>
      <c r="BI31" s="5"/>
      <c r="BJ31" s="5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9.5" thickBot="1" x14ac:dyDescent="0.3">
      <c r="A32" s="3">
        <v>18</v>
      </c>
      <c r="B32" s="61" t="s">
        <v>1400</v>
      </c>
      <c r="C32" s="5">
        <v>1</v>
      </c>
      <c r="D32" s="5"/>
      <c r="E32" s="5"/>
      <c r="F32" s="5">
        <v>1</v>
      </c>
      <c r="G32" s="5"/>
      <c r="H32" s="5"/>
      <c r="I32" s="5">
        <v>1</v>
      </c>
      <c r="J32" s="5"/>
      <c r="K32" s="5"/>
      <c r="L32" s="5">
        <v>1</v>
      </c>
      <c r="M32" s="5"/>
      <c r="N32" s="5"/>
      <c r="O32" s="5">
        <v>1</v>
      </c>
      <c r="P32" s="5"/>
      <c r="Q32" s="5"/>
      <c r="R32" s="5">
        <v>1</v>
      </c>
      <c r="S32" s="5"/>
      <c r="T32" s="5"/>
      <c r="U32" s="5">
        <v>1</v>
      </c>
      <c r="V32" s="5"/>
      <c r="W32" s="5"/>
      <c r="X32" s="5">
        <v>1</v>
      </c>
      <c r="Y32" s="5"/>
      <c r="Z32" s="5"/>
      <c r="AA32" s="5">
        <v>1</v>
      </c>
      <c r="AB32" s="5"/>
      <c r="AC32" s="5"/>
      <c r="AD32" s="5">
        <v>1</v>
      </c>
      <c r="AE32" s="5"/>
      <c r="AF32" s="5"/>
      <c r="AG32" s="5">
        <v>1</v>
      </c>
      <c r="AH32" s="5"/>
      <c r="AI32" s="5"/>
      <c r="AJ32" s="5">
        <v>1</v>
      </c>
      <c r="AK32" s="5"/>
      <c r="AL32" s="5"/>
      <c r="AM32" s="5">
        <v>1</v>
      </c>
      <c r="AN32" s="5"/>
      <c r="AO32" s="5"/>
      <c r="AP32" s="5">
        <v>1</v>
      </c>
      <c r="AQ32" s="5"/>
      <c r="AR32" s="5"/>
      <c r="AS32" s="5">
        <v>1</v>
      </c>
      <c r="AT32" s="5"/>
      <c r="AU32" s="5"/>
      <c r="AV32" s="5">
        <v>1</v>
      </c>
      <c r="AW32" s="5"/>
      <c r="AX32" s="5"/>
      <c r="AY32" s="5"/>
      <c r="AZ32" s="5">
        <v>1</v>
      </c>
      <c r="BA32" s="5"/>
      <c r="BB32" s="5">
        <v>1</v>
      </c>
      <c r="BC32" s="5"/>
      <c r="BD32" s="5"/>
      <c r="BE32" s="5">
        <v>1</v>
      </c>
      <c r="BF32" s="5"/>
      <c r="BG32" s="5"/>
      <c r="BH32" s="5">
        <v>1</v>
      </c>
      <c r="BI32" s="5"/>
      <c r="BJ32" s="5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9.5" thickBot="1" x14ac:dyDescent="0.3">
      <c r="A33" s="3">
        <v>19</v>
      </c>
      <c r="B33" s="61" t="s">
        <v>1401</v>
      </c>
      <c r="C33" s="5">
        <v>1</v>
      </c>
      <c r="D33" s="5"/>
      <c r="E33" s="5"/>
      <c r="F33" s="5">
        <v>1</v>
      </c>
      <c r="G33" s="5"/>
      <c r="H33" s="5"/>
      <c r="I33" s="5">
        <v>1</v>
      </c>
      <c r="J33" s="5"/>
      <c r="K33" s="5"/>
      <c r="L33" s="5">
        <v>1</v>
      </c>
      <c r="M33" s="5"/>
      <c r="N33" s="5"/>
      <c r="O33" s="5">
        <v>1</v>
      </c>
      <c r="P33" s="5"/>
      <c r="Q33" s="5"/>
      <c r="R33" s="5">
        <v>1</v>
      </c>
      <c r="S33" s="5"/>
      <c r="T33" s="5"/>
      <c r="U33" s="5">
        <v>1</v>
      </c>
      <c r="V33" s="5"/>
      <c r="W33" s="5"/>
      <c r="X33" s="5">
        <v>1</v>
      </c>
      <c r="Y33" s="5"/>
      <c r="Z33" s="5"/>
      <c r="AA33" s="5">
        <v>1</v>
      </c>
      <c r="AB33" s="5"/>
      <c r="AC33" s="5"/>
      <c r="AD33" s="5">
        <v>1</v>
      </c>
      <c r="AE33" s="5"/>
      <c r="AF33" s="5"/>
      <c r="AG33" s="5">
        <v>1</v>
      </c>
      <c r="AH33" s="5"/>
      <c r="AI33" s="5"/>
      <c r="AJ33" s="5">
        <v>1</v>
      </c>
      <c r="AK33" s="5"/>
      <c r="AL33" s="5"/>
      <c r="AM33" s="5">
        <v>1</v>
      </c>
      <c r="AN33" s="5"/>
      <c r="AO33" s="5"/>
      <c r="AP33" s="5">
        <v>1</v>
      </c>
      <c r="AQ33" s="5"/>
      <c r="AR33" s="5"/>
      <c r="AS33" s="5">
        <v>1</v>
      </c>
      <c r="AT33" s="5"/>
      <c r="AU33" s="5"/>
      <c r="AV33" s="5">
        <v>1</v>
      </c>
      <c r="AW33" s="5"/>
      <c r="AX33" s="5"/>
      <c r="AY33" s="5"/>
      <c r="AZ33" s="5">
        <v>1</v>
      </c>
      <c r="BA33" s="5"/>
      <c r="BB33" s="5">
        <v>1</v>
      </c>
      <c r="BC33" s="5"/>
      <c r="BD33" s="5"/>
      <c r="BE33" s="5">
        <v>1</v>
      </c>
      <c r="BF33" s="5"/>
      <c r="BG33" s="5"/>
      <c r="BH33" s="5">
        <v>1</v>
      </c>
      <c r="BI33" s="5"/>
      <c r="BJ33" s="5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9.5" thickBot="1" x14ac:dyDescent="0.3">
      <c r="A34" s="3">
        <v>20</v>
      </c>
      <c r="B34" s="61" t="s">
        <v>1402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/>
      <c r="S34" s="9">
        <v>1</v>
      </c>
      <c r="T34" s="9"/>
      <c r="U34" s="9"/>
      <c r="V34" s="9">
        <v>1</v>
      </c>
      <c r="W34" s="9"/>
      <c r="X34" s="9"/>
      <c r="Y34" s="9">
        <v>1</v>
      </c>
      <c r="Z34" s="9"/>
      <c r="AA34" s="9"/>
      <c r="AB34" s="9">
        <v>1</v>
      </c>
      <c r="AC34" s="9"/>
      <c r="AD34" s="9">
        <v>1</v>
      </c>
      <c r="AE34" s="9"/>
      <c r="AF34" s="9"/>
      <c r="AG34" s="9"/>
      <c r="AH34" s="9">
        <v>1</v>
      </c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/>
      <c r="AZ34" s="9">
        <v>1</v>
      </c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9.5" thickBot="1" x14ac:dyDescent="0.3">
      <c r="A35" s="3">
        <v>21</v>
      </c>
      <c r="B35" s="61" t="s">
        <v>1403</v>
      </c>
      <c r="C35" s="9">
        <v>1</v>
      </c>
      <c r="D35" s="9"/>
      <c r="E35" s="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/>
      <c r="S35" s="9">
        <v>1</v>
      </c>
      <c r="T35" s="9"/>
      <c r="U35" s="9"/>
      <c r="V35" s="9">
        <v>1</v>
      </c>
      <c r="W35" s="9"/>
      <c r="X35" s="9"/>
      <c r="Y35" s="9">
        <v>1</v>
      </c>
      <c r="Z35" s="9"/>
      <c r="AA35" s="9"/>
      <c r="AB35" s="9">
        <v>1</v>
      </c>
      <c r="AC35" s="9"/>
      <c r="AD35" s="9">
        <v>1</v>
      </c>
      <c r="AE35" s="9"/>
      <c r="AF35" s="9"/>
      <c r="AG35" s="9"/>
      <c r="AH35" s="9">
        <v>1</v>
      </c>
      <c r="AI35" s="9"/>
      <c r="AJ35" s="9">
        <v>1</v>
      </c>
      <c r="AK35" s="9"/>
      <c r="AL35" s="9"/>
      <c r="AM35" s="9">
        <v>1</v>
      </c>
      <c r="AN35" s="9"/>
      <c r="AO35" s="9"/>
      <c r="AP35" s="9">
        <v>1</v>
      </c>
      <c r="AQ35" s="9"/>
      <c r="AR35" s="9"/>
      <c r="AS35" s="9">
        <v>1</v>
      </c>
      <c r="AT35" s="9"/>
      <c r="AU35" s="9"/>
      <c r="AV35" s="9">
        <v>1</v>
      </c>
      <c r="AW35" s="9"/>
      <c r="AX35" s="9"/>
      <c r="AY35" s="9"/>
      <c r="AZ35" s="9">
        <v>1</v>
      </c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9.5" thickBot="1" x14ac:dyDescent="0.3">
      <c r="A36" s="3">
        <v>22</v>
      </c>
      <c r="B36" s="61" t="s">
        <v>1404</v>
      </c>
      <c r="C36" s="9">
        <v>1</v>
      </c>
      <c r="D36" s="9"/>
      <c r="E36" s="9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/>
      <c r="S36" s="9">
        <v>1</v>
      </c>
      <c r="T36" s="9"/>
      <c r="U36" s="9"/>
      <c r="V36" s="9">
        <v>1</v>
      </c>
      <c r="W36" s="9"/>
      <c r="X36" s="9"/>
      <c r="Y36" s="9">
        <v>1</v>
      </c>
      <c r="Z36" s="9"/>
      <c r="AA36" s="9"/>
      <c r="AB36" s="9">
        <v>1</v>
      </c>
      <c r="AC36" s="9"/>
      <c r="AD36" s="9">
        <v>1</v>
      </c>
      <c r="AE36" s="9"/>
      <c r="AF36" s="9"/>
      <c r="AG36" s="9"/>
      <c r="AH36" s="9">
        <v>1</v>
      </c>
      <c r="AI36" s="9"/>
      <c r="AJ36" s="9">
        <v>1</v>
      </c>
      <c r="AK36" s="9"/>
      <c r="AL36" s="9"/>
      <c r="AM36" s="9">
        <v>1</v>
      </c>
      <c r="AN36" s="9"/>
      <c r="AO36" s="9"/>
      <c r="AP36" s="9">
        <v>1</v>
      </c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/>
      <c r="AZ36" s="9">
        <v>1</v>
      </c>
      <c r="BA36" s="9"/>
      <c r="BB36" s="9">
        <v>1</v>
      </c>
      <c r="BC36" s="9"/>
      <c r="BD36" s="9"/>
      <c r="BE36" s="9">
        <v>1</v>
      </c>
      <c r="BF36" s="9"/>
      <c r="BG36" s="9"/>
      <c r="BH36" s="9">
        <v>1</v>
      </c>
      <c r="BI36" s="9"/>
      <c r="BJ36" s="9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9.5" thickBot="1" x14ac:dyDescent="0.3">
      <c r="A37" s="3">
        <v>23</v>
      </c>
      <c r="B37" s="61" t="s">
        <v>1405</v>
      </c>
      <c r="C37" s="5">
        <v>1</v>
      </c>
      <c r="D37" s="5"/>
      <c r="E37" s="5"/>
      <c r="F37" s="5">
        <v>1</v>
      </c>
      <c r="G37" s="5"/>
      <c r="H37" s="5"/>
      <c r="I37" s="5">
        <v>1</v>
      </c>
      <c r="J37" s="5"/>
      <c r="K37" s="5"/>
      <c r="L37" s="5">
        <v>1</v>
      </c>
      <c r="M37" s="5"/>
      <c r="N37" s="5"/>
      <c r="O37" s="5">
        <v>1</v>
      </c>
      <c r="P37" s="5"/>
      <c r="Q37" s="5"/>
      <c r="R37" s="5">
        <v>1</v>
      </c>
      <c r="S37" s="5"/>
      <c r="T37" s="5"/>
      <c r="U37" s="5">
        <v>1</v>
      </c>
      <c r="V37" s="5"/>
      <c r="W37" s="5"/>
      <c r="X37" s="5">
        <v>1</v>
      </c>
      <c r="Y37" s="5"/>
      <c r="Z37" s="5"/>
      <c r="AA37" s="5">
        <v>1</v>
      </c>
      <c r="AB37" s="5"/>
      <c r="AC37" s="5"/>
      <c r="AD37" s="5">
        <v>1</v>
      </c>
      <c r="AE37" s="5"/>
      <c r="AF37" s="5"/>
      <c r="AG37" s="5">
        <v>1</v>
      </c>
      <c r="AH37" s="5"/>
      <c r="AI37" s="5"/>
      <c r="AJ37" s="5">
        <v>1</v>
      </c>
      <c r="AK37" s="5"/>
      <c r="AL37" s="5"/>
      <c r="AM37" s="5">
        <v>1</v>
      </c>
      <c r="AN37" s="5"/>
      <c r="AO37" s="5"/>
      <c r="AP37" s="5">
        <v>1</v>
      </c>
      <c r="AQ37" s="5"/>
      <c r="AR37" s="5"/>
      <c r="AS37" s="5">
        <v>1</v>
      </c>
      <c r="AT37" s="5"/>
      <c r="AU37" s="5"/>
      <c r="AV37" s="5">
        <v>1</v>
      </c>
      <c r="AW37" s="5"/>
      <c r="AX37" s="5"/>
      <c r="AY37" s="5"/>
      <c r="AZ37" s="5">
        <v>1</v>
      </c>
      <c r="BA37" s="5"/>
      <c r="BB37" s="5">
        <v>1</v>
      </c>
      <c r="BC37" s="5"/>
      <c r="BD37" s="5"/>
      <c r="BE37" s="5">
        <v>1</v>
      </c>
      <c r="BF37" s="5"/>
      <c r="BG37" s="5"/>
      <c r="BH37" s="5">
        <v>1</v>
      </c>
      <c r="BI37" s="5"/>
      <c r="BJ37" s="5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ht="19.5" thickBot="1" x14ac:dyDescent="0.3">
      <c r="A38" s="3">
        <v>24</v>
      </c>
      <c r="B38" s="61" t="s">
        <v>1406</v>
      </c>
      <c r="C38" s="9">
        <v>1</v>
      </c>
      <c r="D38" s="9"/>
      <c r="E38" s="9"/>
      <c r="F38" s="9">
        <v>1</v>
      </c>
      <c r="G38" s="9"/>
      <c r="H38" s="9"/>
      <c r="I38" s="9">
        <v>1</v>
      </c>
      <c r="J38" s="9"/>
      <c r="K38" s="9"/>
      <c r="L38" s="9">
        <v>1</v>
      </c>
      <c r="M38" s="9"/>
      <c r="N38" s="9"/>
      <c r="O38" s="9">
        <v>1</v>
      </c>
      <c r="P38" s="9"/>
      <c r="Q38" s="9"/>
      <c r="R38" s="9"/>
      <c r="S38" s="9">
        <v>1</v>
      </c>
      <c r="T38" s="9"/>
      <c r="U38" s="9"/>
      <c r="V38" s="9">
        <v>1</v>
      </c>
      <c r="W38" s="9"/>
      <c r="X38" s="9"/>
      <c r="Y38" s="9">
        <v>1</v>
      </c>
      <c r="Z38" s="9"/>
      <c r="AA38" s="9"/>
      <c r="AB38" s="9">
        <v>1</v>
      </c>
      <c r="AC38" s="9"/>
      <c r="AD38" s="9">
        <v>1</v>
      </c>
      <c r="AE38" s="9"/>
      <c r="AF38" s="9"/>
      <c r="AG38" s="9"/>
      <c r="AH38" s="9">
        <v>1</v>
      </c>
      <c r="AI38" s="9"/>
      <c r="AJ38" s="9">
        <v>1</v>
      </c>
      <c r="AK38" s="9"/>
      <c r="AL38" s="9"/>
      <c r="AM38" s="9">
        <v>1</v>
      </c>
      <c r="AN38" s="9"/>
      <c r="AO38" s="9"/>
      <c r="AP38" s="9">
        <v>1</v>
      </c>
      <c r="AQ38" s="9"/>
      <c r="AR38" s="9"/>
      <c r="AS38" s="9">
        <v>1</v>
      </c>
      <c r="AT38" s="9"/>
      <c r="AU38" s="9"/>
      <c r="AV38" s="9">
        <v>1</v>
      </c>
      <c r="AW38" s="9"/>
      <c r="AX38" s="9"/>
      <c r="AY38" s="9"/>
      <c r="AZ38" s="9">
        <v>1</v>
      </c>
      <c r="BA38" s="9"/>
      <c r="BB38" s="9">
        <v>1</v>
      </c>
      <c r="BC38" s="9"/>
      <c r="BD38" s="9"/>
      <c r="BE38" s="9">
        <v>1</v>
      </c>
      <c r="BF38" s="9"/>
      <c r="BG38" s="9"/>
      <c r="BH38" s="9">
        <v>1</v>
      </c>
      <c r="BI38" s="9"/>
      <c r="BJ38" s="9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254" x14ac:dyDescent="0.25">
      <c r="A39" s="78" t="s">
        <v>278</v>
      </c>
      <c r="B39" s="79"/>
      <c r="C39" s="3">
        <f t="shared" ref="C39:AH39" si="0">SUM(C15:C38)</f>
        <v>24</v>
      </c>
      <c r="D39" s="3">
        <f t="shared" si="0"/>
        <v>0</v>
      </c>
      <c r="E39" s="3">
        <f t="shared" si="0"/>
        <v>0</v>
      </c>
      <c r="F39" s="3">
        <f t="shared" si="0"/>
        <v>24</v>
      </c>
      <c r="G39" s="3">
        <f t="shared" si="0"/>
        <v>0</v>
      </c>
      <c r="H39" s="3">
        <f t="shared" si="0"/>
        <v>0</v>
      </c>
      <c r="I39" s="3">
        <f t="shared" si="0"/>
        <v>24</v>
      </c>
      <c r="J39" s="3">
        <f t="shared" si="0"/>
        <v>0</v>
      </c>
      <c r="K39" s="3">
        <f t="shared" si="0"/>
        <v>0</v>
      </c>
      <c r="L39" s="3">
        <f t="shared" si="0"/>
        <v>24</v>
      </c>
      <c r="M39" s="3">
        <f t="shared" si="0"/>
        <v>0</v>
      </c>
      <c r="N39" s="3">
        <f t="shared" si="0"/>
        <v>0</v>
      </c>
      <c r="O39" s="3">
        <f t="shared" si="0"/>
        <v>24</v>
      </c>
      <c r="P39" s="3">
        <f t="shared" si="0"/>
        <v>0</v>
      </c>
      <c r="Q39" s="3">
        <f t="shared" si="0"/>
        <v>0</v>
      </c>
      <c r="R39" s="3">
        <f t="shared" si="0"/>
        <v>12</v>
      </c>
      <c r="S39" s="3">
        <f t="shared" si="0"/>
        <v>12</v>
      </c>
      <c r="T39" s="3">
        <f t="shared" si="0"/>
        <v>0</v>
      </c>
      <c r="U39" s="3">
        <f t="shared" si="0"/>
        <v>12</v>
      </c>
      <c r="V39" s="3">
        <f t="shared" si="0"/>
        <v>12</v>
      </c>
      <c r="W39" s="3">
        <f t="shared" si="0"/>
        <v>0</v>
      </c>
      <c r="X39" s="3">
        <f t="shared" si="0"/>
        <v>12</v>
      </c>
      <c r="Y39" s="3">
        <f t="shared" si="0"/>
        <v>12</v>
      </c>
      <c r="Z39" s="3">
        <f t="shared" si="0"/>
        <v>0</v>
      </c>
      <c r="AA39" s="3">
        <f t="shared" si="0"/>
        <v>12</v>
      </c>
      <c r="AB39" s="3">
        <f t="shared" si="0"/>
        <v>12</v>
      </c>
      <c r="AC39" s="3">
        <f t="shared" si="0"/>
        <v>0</v>
      </c>
      <c r="AD39" s="3">
        <f t="shared" si="0"/>
        <v>24</v>
      </c>
      <c r="AE39" s="3">
        <f t="shared" si="0"/>
        <v>0</v>
      </c>
      <c r="AF39" s="3">
        <f t="shared" si="0"/>
        <v>0</v>
      </c>
      <c r="AG39" s="3">
        <f t="shared" si="0"/>
        <v>12</v>
      </c>
      <c r="AH39" s="3">
        <f t="shared" si="0"/>
        <v>12</v>
      </c>
      <c r="AI39" s="3">
        <f t="shared" ref="AI39:BN39" si="1">SUM(AI15:AI38)</f>
        <v>0</v>
      </c>
      <c r="AJ39" s="3">
        <f t="shared" si="1"/>
        <v>24</v>
      </c>
      <c r="AK39" s="3">
        <f t="shared" si="1"/>
        <v>0</v>
      </c>
      <c r="AL39" s="3">
        <f t="shared" si="1"/>
        <v>0</v>
      </c>
      <c r="AM39" s="3">
        <f t="shared" si="1"/>
        <v>24</v>
      </c>
      <c r="AN39" s="3">
        <f t="shared" si="1"/>
        <v>0</v>
      </c>
      <c r="AO39" s="3">
        <f t="shared" si="1"/>
        <v>0</v>
      </c>
      <c r="AP39" s="3">
        <f t="shared" si="1"/>
        <v>24</v>
      </c>
      <c r="AQ39" s="3">
        <f t="shared" si="1"/>
        <v>0</v>
      </c>
      <c r="AR39" s="3">
        <f t="shared" si="1"/>
        <v>0</v>
      </c>
      <c r="AS39" s="3">
        <f t="shared" si="1"/>
        <v>24</v>
      </c>
      <c r="AT39" s="3">
        <f t="shared" si="1"/>
        <v>0</v>
      </c>
      <c r="AU39" s="3">
        <f t="shared" si="1"/>
        <v>0</v>
      </c>
      <c r="AV39" s="3">
        <f t="shared" si="1"/>
        <v>24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24</v>
      </c>
      <c r="BA39" s="3">
        <f t="shared" si="1"/>
        <v>0</v>
      </c>
      <c r="BB39" s="3">
        <f t="shared" si="1"/>
        <v>24</v>
      </c>
      <c r="BC39" s="3">
        <f t="shared" si="1"/>
        <v>0</v>
      </c>
      <c r="BD39" s="3">
        <f t="shared" si="1"/>
        <v>0</v>
      </c>
      <c r="BE39" s="3">
        <f t="shared" si="1"/>
        <v>24</v>
      </c>
      <c r="BF39" s="3">
        <f t="shared" si="1"/>
        <v>0</v>
      </c>
      <c r="BG39" s="3">
        <f t="shared" si="1"/>
        <v>0</v>
      </c>
      <c r="BH39" s="3">
        <f t="shared" si="1"/>
        <v>24</v>
      </c>
      <c r="BI39" s="3">
        <f t="shared" si="1"/>
        <v>0</v>
      </c>
      <c r="BJ39" s="3">
        <f t="shared" si="1"/>
        <v>0</v>
      </c>
      <c r="BK39" s="3">
        <f t="shared" si="1"/>
        <v>24</v>
      </c>
      <c r="BL39" s="3">
        <f t="shared" si="1"/>
        <v>0</v>
      </c>
      <c r="BM39" s="3">
        <f t="shared" si="1"/>
        <v>0</v>
      </c>
      <c r="BN39" s="3">
        <f t="shared" si="1"/>
        <v>24</v>
      </c>
      <c r="BO39" s="3">
        <f t="shared" ref="BO39:CT39" si="2">SUM(BO15:BO38)</f>
        <v>0</v>
      </c>
      <c r="BP39" s="3">
        <f t="shared" si="2"/>
        <v>0</v>
      </c>
      <c r="BQ39" s="3">
        <f t="shared" si="2"/>
        <v>24</v>
      </c>
      <c r="BR39" s="3">
        <f t="shared" si="2"/>
        <v>0</v>
      </c>
      <c r="BS39" s="3">
        <f t="shared" si="2"/>
        <v>0</v>
      </c>
      <c r="BT39" s="3">
        <f t="shared" si="2"/>
        <v>24</v>
      </c>
      <c r="BU39" s="3">
        <f t="shared" si="2"/>
        <v>0</v>
      </c>
      <c r="BV39" s="3">
        <f t="shared" si="2"/>
        <v>0</v>
      </c>
      <c r="BW39" s="3">
        <f t="shared" si="2"/>
        <v>24</v>
      </c>
      <c r="BX39" s="3">
        <f t="shared" si="2"/>
        <v>0</v>
      </c>
      <c r="BY39" s="3">
        <f t="shared" si="2"/>
        <v>0</v>
      </c>
      <c r="BZ39" s="3">
        <f t="shared" si="2"/>
        <v>24</v>
      </c>
      <c r="CA39" s="3">
        <f t="shared" si="2"/>
        <v>0</v>
      </c>
      <c r="CB39" s="3">
        <f t="shared" si="2"/>
        <v>0</v>
      </c>
      <c r="CC39" s="3">
        <f t="shared" si="2"/>
        <v>24</v>
      </c>
      <c r="CD39" s="3">
        <f t="shared" si="2"/>
        <v>0</v>
      </c>
      <c r="CE39" s="3">
        <f t="shared" si="2"/>
        <v>0</v>
      </c>
      <c r="CF39" s="3">
        <f t="shared" si="2"/>
        <v>24</v>
      </c>
      <c r="CG39" s="3">
        <f t="shared" si="2"/>
        <v>0</v>
      </c>
      <c r="CH39" s="3">
        <f t="shared" si="2"/>
        <v>0</v>
      </c>
      <c r="CI39" s="3">
        <f t="shared" si="2"/>
        <v>24</v>
      </c>
      <c r="CJ39" s="3">
        <f t="shared" si="2"/>
        <v>0</v>
      </c>
      <c r="CK39" s="3">
        <f t="shared" si="2"/>
        <v>0</v>
      </c>
      <c r="CL39" s="3">
        <f t="shared" si="2"/>
        <v>24</v>
      </c>
      <c r="CM39" s="3">
        <f t="shared" si="2"/>
        <v>0</v>
      </c>
      <c r="CN39" s="3">
        <f t="shared" si="2"/>
        <v>0</v>
      </c>
      <c r="CO39" s="3">
        <f t="shared" si="2"/>
        <v>24</v>
      </c>
      <c r="CP39" s="3">
        <f t="shared" si="2"/>
        <v>0</v>
      </c>
      <c r="CQ39" s="3">
        <f t="shared" si="2"/>
        <v>0</v>
      </c>
      <c r="CR39" s="3">
        <f t="shared" si="2"/>
        <v>24</v>
      </c>
      <c r="CS39" s="3">
        <f t="shared" si="2"/>
        <v>0</v>
      </c>
      <c r="CT39" s="3">
        <f t="shared" si="2"/>
        <v>0</v>
      </c>
      <c r="CU39" s="3">
        <f t="shared" ref="CU39:DR39" si="3">SUM(CU15:CU38)</f>
        <v>24</v>
      </c>
      <c r="CV39" s="3">
        <f t="shared" si="3"/>
        <v>0</v>
      </c>
      <c r="CW39" s="3">
        <f t="shared" si="3"/>
        <v>0</v>
      </c>
      <c r="CX39" s="3">
        <f t="shared" si="3"/>
        <v>24</v>
      </c>
      <c r="CY39" s="3">
        <f t="shared" si="3"/>
        <v>0</v>
      </c>
      <c r="CZ39" s="3">
        <f t="shared" si="3"/>
        <v>0</v>
      </c>
      <c r="DA39" s="3">
        <f t="shared" si="3"/>
        <v>24</v>
      </c>
      <c r="DB39" s="3">
        <f t="shared" si="3"/>
        <v>0</v>
      </c>
      <c r="DC39" s="3">
        <f t="shared" si="3"/>
        <v>0</v>
      </c>
      <c r="DD39" s="3">
        <f t="shared" si="3"/>
        <v>24</v>
      </c>
      <c r="DE39" s="3">
        <f t="shared" si="3"/>
        <v>0</v>
      </c>
      <c r="DF39" s="3">
        <f t="shared" si="3"/>
        <v>0</v>
      </c>
      <c r="DG39" s="3">
        <f t="shared" si="3"/>
        <v>24</v>
      </c>
      <c r="DH39" s="3">
        <f t="shared" si="3"/>
        <v>0</v>
      </c>
      <c r="DI39" s="3">
        <f t="shared" si="3"/>
        <v>0</v>
      </c>
      <c r="DJ39" s="3">
        <f t="shared" si="3"/>
        <v>24</v>
      </c>
      <c r="DK39" s="3">
        <f t="shared" si="3"/>
        <v>0</v>
      </c>
      <c r="DL39" s="3">
        <f t="shared" si="3"/>
        <v>0</v>
      </c>
      <c r="DM39" s="3">
        <f t="shared" si="3"/>
        <v>24</v>
      </c>
      <c r="DN39" s="3">
        <f t="shared" si="3"/>
        <v>0</v>
      </c>
      <c r="DO39" s="3">
        <f t="shared" si="3"/>
        <v>0</v>
      </c>
      <c r="DP39" s="3">
        <f t="shared" si="3"/>
        <v>24</v>
      </c>
      <c r="DQ39" s="3">
        <f t="shared" si="3"/>
        <v>0</v>
      </c>
      <c r="DR39" s="3">
        <f t="shared" si="3"/>
        <v>0</v>
      </c>
    </row>
    <row r="40" spans="1:254" ht="37.5" customHeight="1" x14ac:dyDescent="0.25">
      <c r="A40" s="80" t="s">
        <v>840</v>
      </c>
      <c r="B40" s="81"/>
      <c r="C40" s="22">
        <f>C39/24%</f>
        <v>100</v>
      </c>
      <c r="D40" s="22">
        <f t="shared" ref="D40:BO40" si="4">D39/24%</f>
        <v>0</v>
      </c>
      <c r="E40" s="22">
        <f t="shared" si="4"/>
        <v>0</v>
      </c>
      <c r="F40" s="22">
        <f t="shared" si="4"/>
        <v>100</v>
      </c>
      <c r="G40" s="22">
        <f t="shared" si="4"/>
        <v>0</v>
      </c>
      <c r="H40" s="22">
        <f t="shared" si="4"/>
        <v>0</v>
      </c>
      <c r="I40" s="22">
        <f t="shared" si="4"/>
        <v>100</v>
      </c>
      <c r="J40" s="22">
        <f t="shared" si="4"/>
        <v>0</v>
      </c>
      <c r="K40" s="22">
        <f t="shared" si="4"/>
        <v>0</v>
      </c>
      <c r="L40" s="22">
        <f t="shared" si="4"/>
        <v>100</v>
      </c>
      <c r="M40" s="22">
        <f t="shared" si="4"/>
        <v>0</v>
      </c>
      <c r="N40" s="22">
        <f t="shared" si="4"/>
        <v>0</v>
      </c>
      <c r="O40" s="22">
        <f t="shared" si="4"/>
        <v>100</v>
      </c>
      <c r="P40" s="22">
        <f t="shared" si="4"/>
        <v>0</v>
      </c>
      <c r="Q40" s="22">
        <f t="shared" si="4"/>
        <v>0</v>
      </c>
      <c r="R40" s="22">
        <f t="shared" si="4"/>
        <v>50</v>
      </c>
      <c r="S40" s="22">
        <f t="shared" si="4"/>
        <v>50</v>
      </c>
      <c r="T40" s="22">
        <f t="shared" si="4"/>
        <v>0</v>
      </c>
      <c r="U40" s="22">
        <f t="shared" si="4"/>
        <v>50</v>
      </c>
      <c r="V40" s="22">
        <f t="shared" si="4"/>
        <v>50</v>
      </c>
      <c r="W40" s="22">
        <f t="shared" si="4"/>
        <v>0</v>
      </c>
      <c r="X40" s="22">
        <f t="shared" si="4"/>
        <v>50</v>
      </c>
      <c r="Y40" s="22">
        <f t="shared" si="4"/>
        <v>50</v>
      </c>
      <c r="Z40" s="22">
        <f t="shared" si="4"/>
        <v>0</v>
      </c>
      <c r="AA40" s="22">
        <f t="shared" si="4"/>
        <v>50</v>
      </c>
      <c r="AB40" s="22">
        <f t="shared" si="4"/>
        <v>50</v>
      </c>
      <c r="AC40" s="22">
        <f t="shared" si="4"/>
        <v>0</v>
      </c>
      <c r="AD40" s="22">
        <f t="shared" si="4"/>
        <v>100</v>
      </c>
      <c r="AE40" s="22">
        <f t="shared" si="4"/>
        <v>0</v>
      </c>
      <c r="AF40" s="22">
        <f t="shared" si="4"/>
        <v>0</v>
      </c>
      <c r="AG40" s="22">
        <f t="shared" si="4"/>
        <v>50</v>
      </c>
      <c r="AH40" s="22">
        <f t="shared" si="4"/>
        <v>50</v>
      </c>
      <c r="AI40" s="22">
        <f t="shared" si="4"/>
        <v>0</v>
      </c>
      <c r="AJ40" s="22">
        <f t="shared" si="4"/>
        <v>100</v>
      </c>
      <c r="AK40" s="22">
        <f t="shared" si="4"/>
        <v>0</v>
      </c>
      <c r="AL40" s="22">
        <f t="shared" si="4"/>
        <v>0</v>
      </c>
      <c r="AM40" s="22">
        <f t="shared" si="4"/>
        <v>100</v>
      </c>
      <c r="AN40" s="22">
        <f t="shared" si="4"/>
        <v>0</v>
      </c>
      <c r="AO40" s="22">
        <f t="shared" si="4"/>
        <v>0</v>
      </c>
      <c r="AP40" s="22">
        <f t="shared" si="4"/>
        <v>100</v>
      </c>
      <c r="AQ40" s="22">
        <f t="shared" si="4"/>
        <v>0</v>
      </c>
      <c r="AR40" s="22">
        <f t="shared" si="4"/>
        <v>0</v>
      </c>
      <c r="AS40" s="22">
        <f t="shared" si="4"/>
        <v>100</v>
      </c>
      <c r="AT40" s="22">
        <f t="shared" si="4"/>
        <v>0</v>
      </c>
      <c r="AU40" s="22">
        <f t="shared" si="4"/>
        <v>0</v>
      </c>
      <c r="AV40" s="22">
        <f t="shared" si="4"/>
        <v>100</v>
      </c>
      <c r="AW40" s="22">
        <f t="shared" si="4"/>
        <v>0</v>
      </c>
      <c r="AX40" s="22">
        <f t="shared" si="4"/>
        <v>0</v>
      </c>
      <c r="AY40" s="22">
        <f t="shared" si="4"/>
        <v>0</v>
      </c>
      <c r="AZ40" s="22">
        <f t="shared" si="4"/>
        <v>100</v>
      </c>
      <c r="BA40" s="22">
        <f t="shared" si="4"/>
        <v>0</v>
      </c>
      <c r="BB40" s="22">
        <f t="shared" si="4"/>
        <v>100</v>
      </c>
      <c r="BC40" s="22">
        <f t="shared" si="4"/>
        <v>0</v>
      </c>
      <c r="BD40" s="22">
        <f t="shared" si="4"/>
        <v>0</v>
      </c>
      <c r="BE40" s="22">
        <f t="shared" si="4"/>
        <v>100</v>
      </c>
      <c r="BF40" s="22">
        <f t="shared" si="4"/>
        <v>0</v>
      </c>
      <c r="BG40" s="22">
        <f t="shared" si="4"/>
        <v>0</v>
      </c>
      <c r="BH40" s="22">
        <f t="shared" si="4"/>
        <v>100</v>
      </c>
      <c r="BI40" s="22">
        <f t="shared" si="4"/>
        <v>0</v>
      </c>
      <c r="BJ40" s="22">
        <f t="shared" si="4"/>
        <v>0</v>
      </c>
      <c r="BK40" s="22">
        <f t="shared" si="4"/>
        <v>100</v>
      </c>
      <c r="BL40" s="22">
        <f t="shared" si="4"/>
        <v>0</v>
      </c>
      <c r="BM40" s="22">
        <f t="shared" si="4"/>
        <v>0</v>
      </c>
      <c r="BN40" s="22">
        <f t="shared" si="4"/>
        <v>100</v>
      </c>
      <c r="BO40" s="22">
        <f t="shared" si="4"/>
        <v>0</v>
      </c>
      <c r="BP40" s="22">
        <f t="shared" ref="BP40:DR40" si="5">BP39/24%</f>
        <v>0</v>
      </c>
      <c r="BQ40" s="22">
        <f t="shared" si="5"/>
        <v>100</v>
      </c>
      <c r="BR40" s="22">
        <f t="shared" si="5"/>
        <v>0</v>
      </c>
      <c r="BS40" s="22">
        <f t="shared" si="5"/>
        <v>0</v>
      </c>
      <c r="BT40" s="22">
        <f t="shared" si="5"/>
        <v>100</v>
      </c>
      <c r="BU40" s="22">
        <f t="shared" si="5"/>
        <v>0</v>
      </c>
      <c r="BV40" s="22">
        <f t="shared" si="5"/>
        <v>0</v>
      </c>
      <c r="BW40" s="22">
        <f t="shared" si="5"/>
        <v>100</v>
      </c>
      <c r="BX40" s="22">
        <f t="shared" si="5"/>
        <v>0</v>
      </c>
      <c r="BY40" s="22">
        <f t="shared" si="5"/>
        <v>0</v>
      </c>
      <c r="BZ40" s="22">
        <f t="shared" si="5"/>
        <v>100</v>
      </c>
      <c r="CA40" s="22">
        <f t="shared" si="5"/>
        <v>0</v>
      </c>
      <c r="CB40" s="22">
        <f t="shared" si="5"/>
        <v>0</v>
      </c>
      <c r="CC40" s="22">
        <f t="shared" si="5"/>
        <v>100</v>
      </c>
      <c r="CD40" s="22">
        <f t="shared" si="5"/>
        <v>0</v>
      </c>
      <c r="CE40" s="22">
        <f t="shared" si="5"/>
        <v>0</v>
      </c>
      <c r="CF40" s="22">
        <f t="shared" si="5"/>
        <v>100</v>
      </c>
      <c r="CG40" s="22">
        <f t="shared" si="5"/>
        <v>0</v>
      </c>
      <c r="CH40" s="22">
        <f t="shared" si="5"/>
        <v>0</v>
      </c>
      <c r="CI40" s="22">
        <f t="shared" si="5"/>
        <v>100</v>
      </c>
      <c r="CJ40" s="22">
        <f t="shared" si="5"/>
        <v>0</v>
      </c>
      <c r="CK40" s="22">
        <f t="shared" si="5"/>
        <v>0</v>
      </c>
      <c r="CL40" s="22">
        <f t="shared" si="5"/>
        <v>100</v>
      </c>
      <c r="CM40" s="22">
        <f t="shared" si="5"/>
        <v>0</v>
      </c>
      <c r="CN40" s="22">
        <f t="shared" si="5"/>
        <v>0</v>
      </c>
      <c r="CO40" s="22">
        <f t="shared" si="5"/>
        <v>100</v>
      </c>
      <c r="CP40" s="22">
        <f t="shared" si="5"/>
        <v>0</v>
      </c>
      <c r="CQ40" s="22">
        <f t="shared" si="5"/>
        <v>0</v>
      </c>
      <c r="CR40" s="22">
        <f t="shared" si="5"/>
        <v>100</v>
      </c>
      <c r="CS40" s="22">
        <f t="shared" si="5"/>
        <v>0</v>
      </c>
      <c r="CT40" s="22">
        <f t="shared" si="5"/>
        <v>0</v>
      </c>
      <c r="CU40" s="22">
        <f t="shared" si="5"/>
        <v>100</v>
      </c>
      <c r="CV40" s="22">
        <f t="shared" si="5"/>
        <v>0</v>
      </c>
      <c r="CW40" s="22">
        <f t="shared" si="5"/>
        <v>0</v>
      </c>
      <c r="CX40" s="22">
        <f t="shared" si="5"/>
        <v>100</v>
      </c>
      <c r="CY40" s="22">
        <f t="shared" si="5"/>
        <v>0</v>
      </c>
      <c r="CZ40" s="22">
        <f t="shared" si="5"/>
        <v>0</v>
      </c>
      <c r="DA40" s="22">
        <f t="shared" si="5"/>
        <v>100</v>
      </c>
      <c r="DB40" s="22">
        <f t="shared" si="5"/>
        <v>0</v>
      </c>
      <c r="DC40" s="22">
        <f t="shared" si="5"/>
        <v>0</v>
      </c>
      <c r="DD40" s="22">
        <f t="shared" si="5"/>
        <v>100</v>
      </c>
      <c r="DE40" s="22">
        <f t="shared" si="5"/>
        <v>0</v>
      </c>
      <c r="DF40" s="22">
        <f t="shared" si="5"/>
        <v>0</v>
      </c>
      <c r="DG40" s="22">
        <f t="shared" si="5"/>
        <v>100</v>
      </c>
      <c r="DH40" s="22">
        <f t="shared" si="5"/>
        <v>0</v>
      </c>
      <c r="DI40" s="22">
        <f t="shared" si="5"/>
        <v>0</v>
      </c>
      <c r="DJ40" s="22">
        <f t="shared" si="5"/>
        <v>100</v>
      </c>
      <c r="DK40" s="22">
        <f t="shared" si="5"/>
        <v>0</v>
      </c>
      <c r="DL40" s="22">
        <f t="shared" si="5"/>
        <v>0</v>
      </c>
      <c r="DM40" s="22">
        <f t="shared" si="5"/>
        <v>100</v>
      </c>
      <c r="DN40" s="22">
        <f t="shared" si="5"/>
        <v>0</v>
      </c>
      <c r="DO40" s="22">
        <f t="shared" si="5"/>
        <v>0</v>
      </c>
      <c r="DP40" s="22">
        <f t="shared" si="5"/>
        <v>100</v>
      </c>
      <c r="DQ40" s="22">
        <f t="shared" si="5"/>
        <v>0</v>
      </c>
      <c r="DR40" s="22">
        <f t="shared" si="5"/>
        <v>0</v>
      </c>
    </row>
    <row r="42" spans="1:254" x14ac:dyDescent="0.25">
      <c r="B42" s="62" t="s">
        <v>811</v>
      </c>
      <c r="C42" s="63"/>
      <c r="D42" s="63"/>
      <c r="E42" s="64"/>
      <c r="F42" s="27"/>
      <c r="G42" s="27"/>
    </row>
    <row r="43" spans="1:254" x14ac:dyDescent="0.25">
      <c r="B43" s="4" t="s">
        <v>812</v>
      </c>
      <c r="C43" s="41" t="s">
        <v>820</v>
      </c>
      <c r="D43" s="3">
        <f>E43/100*24</f>
        <v>24</v>
      </c>
      <c r="E43" s="38">
        <f>(C40+F40+I40+L40)/4</f>
        <v>100</v>
      </c>
    </row>
    <row r="44" spans="1:254" x14ac:dyDescent="0.25">
      <c r="B44" s="4" t="s">
        <v>813</v>
      </c>
      <c r="C44" s="41" t="s">
        <v>820</v>
      </c>
      <c r="D44" s="3">
        <f>E44/100*25</f>
        <v>0</v>
      </c>
      <c r="E44" s="38">
        <f>(D40+G40+J40+M40)/4</f>
        <v>0</v>
      </c>
    </row>
    <row r="45" spans="1:254" x14ac:dyDescent="0.25">
      <c r="B45" s="4" t="s">
        <v>814</v>
      </c>
      <c r="C45" s="41" t="s">
        <v>820</v>
      </c>
      <c r="D45" s="3">
        <f>E45/100*25</f>
        <v>0</v>
      </c>
      <c r="E45" s="38">
        <f>(E40+H40+K40+N40)/4</f>
        <v>0</v>
      </c>
    </row>
    <row r="46" spans="1:254" x14ac:dyDescent="0.25">
      <c r="B46" s="4"/>
      <c r="C46" s="41"/>
      <c r="D46" s="39">
        <f>SUM(D43:D45)</f>
        <v>24</v>
      </c>
      <c r="E46" s="40">
        <f>SUM(E43:E45)</f>
        <v>100</v>
      </c>
    </row>
    <row r="47" spans="1:254" ht="15" customHeight="1" x14ac:dyDescent="0.25">
      <c r="B47" s="4"/>
      <c r="C47" s="4"/>
      <c r="D47" s="88" t="s">
        <v>56</v>
      </c>
      <c r="E47" s="89"/>
      <c r="F47" s="90" t="s">
        <v>3</v>
      </c>
      <c r="G47" s="91"/>
    </row>
    <row r="48" spans="1:254" x14ac:dyDescent="0.25">
      <c r="B48" s="4" t="s">
        <v>812</v>
      </c>
      <c r="C48" s="41" t="s">
        <v>821</v>
      </c>
      <c r="D48" s="42">
        <f>E48/100*24</f>
        <v>15</v>
      </c>
      <c r="E48" s="38">
        <f>(O40+R40+U40+X40)/4</f>
        <v>62.5</v>
      </c>
      <c r="F48" s="49">
        <f>G48/100*24</f>
        <v>18</v>
      </c>
      <c r="G48" s="38">
        <f>(AA40+AD40+AG40+AJ40)/4</f>
        <v>75</v>
      </c>
    </row>
    <row r="49" spans="2:13" x14ac:dyDescent="0.25">
      <c r="B49" s="4" t="s">
        <v>813</v>
      </c>
      <c r="C49" s="41" t="s">
        <v>821</v>
      </c>
      <c r="D49" s="42">
        <f>E49/100*25</f>
        <v>9.375</v>
      </c>
      <c r="E49" s="38">
        <f>(P40+S40+V40+Y40)/4</f>
        <v>37.5</v>
      </c>
      <c r="F49" s="49">
        <f>G49/100*25</f>
        <v>6.25</v>
      </c>
      <c r="G49" s="38">
        <f>(AB40+AE40+AH40+AK40)/4</f>
        <v>25</v>
      </c>
    </row>
    <row r="50" spans="2:13" x14ac:dyDescent="0.25">
      <c r="B50" s="4" t="s">
        <v>814</v>
      </c>
      <c r="C50" s="41" t="s">
        <v>821</v>
      </c>
      <c r="D50" s="42">
        <f>E50/100*25</f>
        <v>0</v>
      </c>
      <c r="E50" s="38">
        <f>(Q40+T40+W40+Z40)/4</f>
        <v>0</v>
      </c>
      <c r="F50" s="49">
        <f>G50/100*25</f>
        <v>0</v>
      </c>
      <c r="G50" s="38">
        <f>(AC40+AF40+AI40+AL40)/4</f>
        <v>0</v>
      </c>
    </row>
    <row r="51" spans="2:13" x14ac:dyDescent="0.25">
      <c r="B51" s="4"/>
      <c r="C51" s="41"/>
      <c r="D51" s="40">
        <f>SUM(D48:D50)</f>
        <v>24.375</v>
      </c>
      <c r="E51" s="40">
        <f>SUM(E48:E50)</f>
        <v>100</v>
      </c>
      <c r="F51" s="43">
        <f>SUM(F48:F50)</f>
        <v>24.25</v>
      </c>
      <c r="G51" s="50">
        <f>SUM(G48:G50)</f>
        <v>100</v>
      </c>
    </row>
    <row r="52" spans="2:13" x14ac:dyDescent="0.25">
      <c r="B52" s="4" t="s">
        <v>812</v>
      </c>
      <c r="C52" s="41" t="s">
        <v>822</v>
      </c>
      <c r="D52" s="3">
        <f>E52/100*24</f>
        <v>24</v>
      </c>
      <c r="E52" s="38">
        <f>(AM40+AP40+AS40+AV40)/4</f>
        <v>100</v>
      </c>
    </row>
    <row r="53" spans="2:13" x14ac:dyDescent="0.25">
      <c r="B53" s="4" t="s">
        <v>813</v>
      </c>
      <c r="C53" s="41" t="s">
        <v>822</v>
      </c>
      <c r="D53" s="3">
        <f>E53/100*25</f>
        <v>0</v>
      </c>
      <c r="E53" s="38">
        <f>(AN40+AQ40+AT40+AW40)/4</f>
        <v>0</v>
      </c>
    </row>
    <row r="54" spans="2:13" x14ac:dyDescent="0.25">
      <c r="B54" s="4" t="s">
        <v>814</v>
      </c>
      <c r="C54" s="41" t="s">
        <v>822</v>
      </c>
      <c r="D54" s="3">
        <f>E54/100*25</f>
        <v>0</v>
      </c>
      <c r="E54" s="38">
        <f>(AO40+AR40+AU40+AX40)/4</f>
        <v>0</v>
      </c>
    </row>
    <row r="55" spans="2:13" x14ac:dyDescent="0.25">
      <c r="B55" s="4"/>
      <c r="C55" s="48"/>
      <c r="D55" s="44">
        <f>SUM(D52:D54)</f>
        <v>24</v>
      </c>
      <c r="E55" s="45">
        <f>SUM(E52:E54)</f>
        <v>100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1" t="s">
        <v>823</v>
      </c>
      <c r="D57" s="3">
        <f>E57/100*24</f>
        <v>18</v>
      </c>
      <c r="E57" s="38">
        <f>(AY40+BB40+BE40+BH40)/4</f>
        <v>75</v>
      </c>
      <c r="F57" s="3">
        <f>G57/100*24</f>
        <v>24</v>
      </c>
      <c r="G57" s="38">
        <f>(BK40+BN40+BQ40+BT40)/4</f>
        <v>100</v>
      </c>
      <c r="H57" s="3">
        <f>I57/100*24</f>
        <v>24</v>
      </c>
      <c r="I57" s="38">
        <f>(BW40+BZ40+CC40+CF40)/4</f>
        <v>100</v>
      </c>
      <c r="J57" s="3">
        <f>K57/100*24</f>
        <v>24</v>
      </c>
      <c r="K57" s="38">
        <f>(CI40+CL40+CO40+CR40)/4</f>
        <v>100</v>
      </c>
      <c r="L57" s="3">
        <f>M57/100*24</f>
        <v>24</v>
      </c>
      <c r="M57" s="38">
        <f>(CU40+CX40+DA40+DD40)/4</f>
        <v>100</v>
      </c>
    </row>
    <row r="58" spans="2:13" x14ac:dyDescent="0.25">
      <c r="B58" s="4" t="s">
        <v>813</v>
      </c>
      <c r="C58" s="41" t="s">
        <v>823</v>
      </c>
      <c r="D58" s="3">
        <f>E58/100*25</f>
        <v>6.25</v>
      </c>
      <c r="E58" s="38">
        <f>(AZ40+BC40+BF40+BI40)/4</f>
        <v>25</v>
      </c>
      <c r="F58" s="3">
        <f>G58/100*25</f>
        <v>0</v>
      </c>
      <c r="G58" s="38">
        <f>(BL40+BO40+BR40+BU40)/4</f>
        <v>0</v>
      </c>
      <c r="H58" s="3">
        <f>I58/100*25</f>
        <v>0</v>
      </c>
      <c r="I58" s="38">
        <f>(BX40+CA40+CD40+CG40)/4</f>
        <v>0</v>
      </c>
      <c r="J58" s="3">
        <f>K58/100*25</f>
        <v>0</v>
      </c>
      <c r="K58" s="38">
        <f>(CJ40+CM40+CP40+CS40)/4</f>
        <v>0</v>
      </c>
      <c r="L58" s="3">
        <f>M58/100*25</f>
        <v>0</v>
      </c>
      <c r="M58" s="38">
        <f>(CV40+CY40+DB40+DE40)/4</f>
        <v>0</v>
      </c>
    </row>
    <row r="59" spans="2:13" x14ac:dyDescent="0.25">
      <c r="B59" s="4" t="s">
        <v>814</v>
      </c>
      <c r="C59" s="41" t="s">
        <v>823</v>
      </c>
      <c r="D59" s="3">
        <f>E59/100*25</f>
        <v>0</v>
      </c>
      <c r="E59" s="38">
        <f>(BA40+BD40+BG40+BJ40)/4</f>
        <v>0</v>
      </c>
      <c r="F59" s="3">
        <f>G59/100*25</f>
        <v>0</v>
      </c>
      <c r="G59" s="38">
        <f>(BM40+BP40+BS40+BV40)/4</f>
        <v>0</v>
      </c>
      <c r="H59" s="3">
        <f>I59/100*25</f>
        <v>0</v>
      </c>
      <c r="I59" s="38">
        <f>(BY40+CB40+CE40+CH40)/4</f>
        <v>0</v>
      </c>
      <c r="J59" s="3">
        <f>K59/100*25</f>
        <v>0</v>
      </c>
      <c r="K59" s="38">
        <f>(CK40+CN40+CQ40+CT40)/4</f>
        <v>0</v>
      </c>
      <c r="L59" s="3">
        <f>M59/100*25</f>
        <v>0</v>
      </c>
      <c r="M59" s="38">
        <f>(CW40+CZ40+DC40+DF40)/4</f>
        <v>0</v>
      </c>
    </row>
    <row r="60" spans="2:13" x14ac:dyDescent="0.25">
      <c r="B60" s="4"/>
      <c r="C60" s="41"/>
      <c r="D60" s="39">
        <f>SUM(D57:D59)</f>
        <v>24.25</v>
      </c>
      <c r="E60" s="39">
        <f>SUM(E57:E59)</f>
        <v>100</v>
      </c>
      <c r="F60" s="39">
        <f t="shared" ref="F60:M60" si="6">SUM(F57:F59)</f>
        <v>24</v>
      </c>
      <c r="G60" s="39">
        <f t="shared" si="6"/>
        <v>100</v>
      </c>
      <c r="H60" s="39">
        <f t="shared" si="6"/>
        <v>24</v>
      </c>
      <c r="I60" s="39">
        <f t="shared" si="6"/>
        <v>100</v>
      </c>
      <c r="J60" s="39">
        <f t="shared" si="6"/>
        <v>24</v>
      </c>
      <c r="K60" s="39">
        <f t="shared" si="6"/>
        <v>100</v>
      </c>
      <c r="L60" s="39">
        <f t="shared" si="6"/>
        <v>24</v>
      </c>
      <c r="M60" s="39">
        <f t="shared" si="6"/>
        <v>100</v>
      </c>
    </row>
    <row r="61" spans="2:13" x14ac:dyDescent="0.25">
      <c r="B61" s="4" t="s">
        <v>812</v>
      </c>
      <c r="C61" s="41" t="s">
        <v>824</v>
      </c>
      <c r="D61" s="3">
        <f>E61/100*24</f>
        <v>24</v>
      </c>
      <c r="E61" s="38">
        <f>(DG40+DJ40+DM40+DP40)/4</f>
        <v>100</v>
      </c>
    </row>
    <row r="62" spans="2:13" x14ac:dyDescent="0.25">
      <c r="B62" s="4" t="s">
        <v>813</v>
      </c>
      <c r="C62" s="41" t="s">
        <v>824</v>
      </c>
      <c r="D62" s="3">
        <f>E62/100*25</f>
        <v>0</v>
      </c>
      <c r="E62" s="38">
        <f>(DH40+DK40+DN40+DQ40)/4</f>
        <v>0</v>
      </c>
    </row>
    <row r="63" spans="2:13" x14ac:dyDescent="0.25">
      <c r="B63" s="4" t="s">
        <v>814</v>
      </c>
      <c r="C63" s="41" t="s">
        <v>824</v>
      </c>
      <c r="D63" s="3">
        <f>E63/100*25</f>
        <v>0</v>
      </c>
      <c r="E63" s="38">
        <f>(DI40+DL40+DO40+DR40)/4</f>
        <v>0</v>
      </c>
    </row>
    <row r="64" spans="2:13" x14ac:dyDescent="0.25">
      <c r="B64" s="4"/>
      <c r="C64" s="41"/>
      <c r="D64" s="39">
        <f>SUM(D61:D63)</f>
        <v>24</v>
      </c>
      <c r="E64" s="39">
        <f>SUM(E61:E63)</f>
        <v>100</v>
      </c>
    </row>
  </sheetData>
  <mergeCells count="109">
    <mergeCell ref="D56:E56"/>
    <mergeCell ref="F47:G47"/>
    <mergeCell ref="B42:E42"/>
    <mergeCell ref="DP2:DQ2"/>
    <mergeCell ref="D47:E47"/>
    <mergeCell ref="J56:K56"/>
    <mergeCell ref="L56:M56"/>
    <mergeCell ref="H56:I56"/>
    <mergeCell ref="F56:G5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39:B39"/>
    <mergeCell ref="A40:B4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1379</v>
      </c>
      <c r="FJ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1021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980</v>
      </c>
      <c r="V11" s="77"/>
      <c r="W11" s="77"/>
      <c r="X11" s="77" t="s">
        <v>981</v>
      </c>
      <c r="Y11" s="77"/>
      <c r="Z11" s="77"/>
      <c r="AA11" s="75" t="s">
        <v>982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1004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3"/>
      <c r="B12" s="83"/>
      <c r="C12" s="82" t="s">
        <v>962</v>
      </c>
      <c r="D12" s="82"/>
      <c r="E12" s="82"/>
      <c r="F12" s="82" t="s">
        <v>966</v>
      </c>
      <c r="G12" s="82"/>
      <c r="H12" s="82"/>
      <c r="I12" s="82" t="s">
        <v>970</v>
      </c>
      <c r="J12" s="82"/>
      <c r="K12" s="82"/>
      <c r="L12" s="82" t="s">
        <v>974</v>
      </c>
      <c r="M12" s="82"/>
      <c r="N12" s="82"/>
      <c r="O12" s="82" t="s">
        <v>976</v>
      </c>
      <c r="P12" s="82"/>
      <c r="Q12" s="82"/>
      <c r="R12" s="82" t="s">
        <v>979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983</v>
      </c>
      <c r="AB12" s="82"/>
      <c r="AC12" s="82"/>
      <c r="AD12" s="82" t="s">
        <v>987</v>
      </c>
      <c r="AE12" s="82"/>
      <c r="AF12" s="82"/>
      <c r="AG12" s="82" t="s">
        <v>988</v>
      </c>
      <c r="AH12" s="82"/>
      <c r="AI12" s="82"/>
      <c r="AJ12" s="82" t="s">
        <v>992</v>
      </c>
      <c r="AK12" s="82"/>
      <c r="AL12" s="82"/>
      <c r="AM12" s="82" t="s">
        <v>996</v>
      </c>
      <c r="AN12" s="82"/>
      <c r="AO12" s="82"/>
      <c r="AP12" s="82" t="s">
        <v>1000</v>
      </c>
      <c r="AQ12" s="82"/>
      <c r="AR12" s="82"/>
      <c r="AS12" s="82" t="s">
        <v>1001</v>
      </c>
      <c r="AT12" s="82"/>
      <c r="AU12" s="82"/>
      <c r="AV12" s="82" t="s">
        <v>1005</v>
      </c>
      <c r="AW12" s="82"/>
      <c r="AX12" s="82"/>
      <c r="AY12" s="82" t="s">
        <v>1006</v>
      </c>
      <c r="AZ12" s="82"/>
      <c r="BA12" s="82"/>
      <c r="BB12" s="82" t="s">
        <v>1007</v>
      </c>
      <c r="BC12" s="82"/>
      <c r="BD12" s="82"/>
      <c r="BE12" s="82" t="s">
        <v>1008</v>
      </c>
      <c r="BF12" s="82"/>
      <c r="BG12" s="82"/>
      <c r="BH12" s="82" t="s">
        <v>1009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1013</v>
      </c>
      <c r="BR12" s="82"/>
      <c r="BS12" s="82"/>
      <c r="BT12" s="82" t="s">
        <v>1014</v>
      </c>
      <c r="BU12" s="82"/>
      <c r="BV12" s="82"/>
      <c r="BW12" s="82" t="s">
        <v>1015</v>
      </c>
      <c r="BX12" s="82"/>
      <c r="BY12" s="82"/>
      <c r="BZ12" s="82" t="s">
        <v>1016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1327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 x14ac:dyDescent="0.25">
      <c r="A13" s="83"/>
      <c r="B13" s="8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0" t="s">
        <v>839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1379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83"/>
      <c r="B12" s="83"/>
      <c r="C12" s="82" t="s">
        <v>1054</v>
      </c>
      <c r="D12" s="82"/>
      <c r="E12" s="82"/>
      <c r="F12" s="82" t="s">
        <v>1057</v>
      </c>
      <c r="G12" s="82"/>
      <c r="H12" s="82"/>
      <c r="I12" s="82" t="s">
        <v>1060</v>
      </c>
      <c r="J12" s="82"/>
      <c r="K12" s="82"/>
      <c r="L12" s="82" t="s">
        <v>538</v>
      </c>
      <c r="M12" s="82"/>
      <c r="N12" s="82"/>
      <c r="O12" s="82" t="s">
        <v>1063</v>
      </c>
      <c r="P12" s="82"/>
      <c r="Q12" s="82"/>
      <c r="R12" s="82" t="s">
        <v>1066</v>
      </c>
      <c r="S12" s="82"/>
      <c r="T12" s="82"/>
      <c r="U12" s="82" t="s">
        <v>1070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1075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1078</v>
      </c>
      <c r="AT12" s="82"/>
      <c r="AU12" s="82"/>
      <c r="AV12" s="82" t="s">
        <v>1328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1084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1091</v>
      </c>
      <c r="BX12" s="82"/>
      <c r="BY12" s="82"/>
      <c r="BZ12" s="82" t="s">
        <v>557</v>
      </c>
      <c r="CA12" s="82"/>
      <c r="CB12" s="82"/>
      <c r="CC12" s="82" t="s">
        <v>1095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1107</v>
      </c>
      <c r="DE12" s="82"/>
      <c r="DF12" s="82"/>
      <c r="DG12" s="82" t="s">
        <v>1110</v>
      </c>
      <c r="DH12" s="82"/>
      <c r="DI12" s="82"/>
      <c r="DJ12" s="82" t="s">
        <v>604</v>
      </c>
      <c r="DK12" s="82"/>
      <c r="DL12" s="82"/>
      <c r="DM12" s="82" t="s">
        <v>1114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1122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1133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1139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1144</v>
      </c>
      <c r="FJ12" s="82"/>
      <c r="FK12" s="82"/>
      <c r="FL12" s="82" t="s">
        <v>617</v>
      </c>
      <c r="FM12" s="82"/>
      <c r="FN12" s="82"/>
      <c r="FO12" s="82" t="s">
        <v>1148</v>
      </c>
      <c r="FP12" s="82"/>
      <c r="FQ12" s="82"/>
      <c r="FR12" s="82" t="s">
        <v>619</v>
      </c>
      <c r="FS12" s="82"/>
      <c r="FT12" s="82"/>
      <c r="FU12" s="101" t="s">
        <v>1331</v>
      </c>
      <c r="FV12" s="101"/>
      <c r="FW12" s="101"/>
      <c r="FX12" s="82" t="s">
        <v>1332</v>
      </c>
      <c r="FY12" s="82"/>
      <c r="FZ12" s="82"/>
      <c r="GA12" s="82" t="s">
        <v>623</v>
      </c>
      <c r="GB12" s="82"/>
      <c r="GC12" s="82"/>
      <c r="GD12" s="82" t="s">
        <v>1154</v>
      </c>
      <c r="GE12" s="82"/>
      <c r="GF12" s="82"/>
      <c r="GG12" s="82" t="s">
        <v>626</v>
      </c>
      <c r="GH12" s="82"/>
      <c r="GI12" s="82"/>
      <c r="GJ12" s="82" t="s">
        <v>1160</v>
      </c>
      <c r="GK12" s="82"/>
      <c r="GL12" s="82"/>
      <c r="GM12" s="82" t="s">
        <v>1164</v>
      </c>
      <c r="GN12" s="82"/>
      <c r="GO12" s="82"/>
      <c r="GP12" s="82" t="s">
        <v>1333</v>
      </c>
      <c r="GQ12" s="82"/>
      <c r="GR12" s="82"/>
    </row>
    <row r="13" spans="1:254" ht="93.75" customHeight="1" x14ac:dyDescent="0.25">
      <c r="A13" s="83"/>
      <c r="B13" s="8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0" t="s">
        <v>842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3"/>
      <c r="B12" s="83"/>
      <c r="C12" s="82" t="s">
        <v>1339</v>
      </c>
      <c r="D12" s="82"/>
      <c r="E12" s="82"/>
      <c r="F12" s="82" t="s">
        <v>1340</v>
      </c>
      <c r="G12" s="82"/>
      <c r="H12" s="82"/>
      <c r="I12" s="82" t="s">
        <v>1341</v>
      </c>
      <c r="J12" s="82"/>
      <c r="K12" s="82"/>
      <c r="L12" s="82" t="s">
        <v>1342</v>
      </c>
      <c r="M12" s="82"/>
      <c r="N12" s="82"/>
      <c r="O12" s="82" t="s">
        <v>1343</v>
      </c>
      <c r="P12" s="82"/>
      <c r="Q12" s="82"/>
      <c r="R12" s="82" t="s">
        <v>1344</v>
      </c>
      <c r="S12" s="82"/>
      <c r="T12" s="82"/>
      <c r="U12" s="82" t="s">
        <v>1345</v>
      </c>
      <c r="V12" s="82"/>
      <c r="W12" s="82"/>
      <c r="X12" s="82" t="s">
        <v>1346</v>
      </c>
      <c r="Y12" s="82"/>
      <c r="Z12" s="82"/>
      <c r="AA12" s="82" t="s">
        <v>1347</v>
      </c>
      <c r="AB12" s="82"/>
      <c r="AC12" s="82"/>
      <c r="AD12" s="82" t="s">
        <v>1348</v>
      </c>
      <c r="AE12" s="82"/>
      <c r="AF12" s="82"/>
      <c r="AG12" s="82" t="s">
        <v>1349</v>
      </c>
      <c r="AH12" s="82"/>
      <c r="AI12" s="82"/>
      <c r="AJ12" s="82" t="s">
        <v>1350</v>
      </c>
      <c r="AK12" s="82"/>
      <c r="AL12" s="82"/>
      <c r="AM12" s="82" t="s">
        <v>1351</v>
      </c>
      <c r="AN12" s="82"/>
      <c r="AO12" s="82"/>
      <c r="AP12" s="82" t="s">
        <v>1352</v>
      </c>
      <c r="AQ12" s="82"/>
      <c r="AR12" s="82"/>
      <c r="AS12" s="82" t="s">
        <v>1353</v>
      </c>
      <c r="AT12" s="82"/>
      <c r="AU12" s="82"/>
      <c r="AV12" s="82" t="s">
        <v>1354</v>
      </c>
      <c r="AW12" s="82"/>
      <c r="AX12" s="82"/>
      <c r="AY12" s="82" t="s">
        <v>1355</v>
      </c>
      <c r="AZ12" s="82"/>
      <c r="BA12" s="82"/>
      <c r="BB12" s="82" t="s">
        <v>1356</v>
      </c>
      <c r="BC12" s="82"/>
      <c r="BD12" s="82"/>
      <c r="BE12" s="82" t="s">
        <v>1357</v>
      </c>
      <c r="BF12" s="82"/>
      <c r="BG12" s="82"/>
      <c r="BH12" s="82" t="s">
        <v>1358</v>
      </c>
      <c r="BI12" s="82"/>
      <c r="BJ12" s="82"/>
      <c r="BK12" s="82" t="s">
        <v>1359</v>
      </c>
      <c r="BL12" s="82"/>
      <c r="BM12" s="82"/>
      <c r="BN12" s="82" t="s">
        <v>1360</v>
      </c>
      <c r="BO12" s="82"/>
      <c r="BP12" s="82"/>
      <c r="BQ12" s="82" t="s">
        <v>1361</v>
      </c>
      <c r="BR12" s="82"/>
      <c r="BS12" s="82"/>
      <c r="BT12" s="82" t="s">
        <v>1362</v>
      </c>
      <c r="BU12" s="82"/>
      <c r="BV12" s="82"/>
      <c r="BW12" s="82" t="s">
        <v>1363</v>
      </c>
      <c r="BX12" s="82"/>
      <c r="BY12" s="82"/>
      <c r="BZ12" s="82" t="s">
        <v>1200</v>
      </c>
      <c r="CA12" s="82"/>
      <c r="CB12" s="82"/>
      <c r="CC12" s="82" t="s">
        <v>1364</v>
      </c>
      <c r="CD12" s="82"/>
      <c r="CE12" s="82"/>
      <c r="CF12" s="82" t="s">
        <v>1365</v>
      </c>
      <c r="CG12" s="82"/>
      <c r="CH12" s="82"/>
      <c r="CI12" s="82" t="s">
        <v>1366</v>
      </c>
      <c r="CJ12" s="82"/>
      <c r="CK12" s="82"/>
      <c r="CL12" s="82" t="s">
        <v>1367</v>
      </c>
      <c r="CM12" s="82"/>
      <c r="CN12" s="82"/>
      <c r="CO12" s="82" t="s">
        <v>1368</v>
      </c>
      <c r="CP12" s="82"/>
      <c r="CQ12" s="82"/>
      <c r="CR12" s="82" t="s">
        <v>1369</v>
      </c>
      <c r="CS12" s="82"/>
      <c r="CT12" s="82"/>
      <c r="CU12" s="82" t="s">
        <v>1370</v>
      </c>
      <c r="CV12" s="82"/>
      <c r="CW12" s="82"/>
      <c r="CX12" s="82" t="s">
        <v>1371</v>
      </c>
      <c r="CY12" s="82"/>
      <c r="CZ12" s="82"/>
      <c r="DA12" s="82" t="s">
        <v>1372</v>
      </c>
      <c r="DB12" s="82"/>
      <c r="DC12" s="82"/>
      <c r="DD12" s="82" t="s">
        <v>1373</v>
      </c>
      <c r="DE12" s="82"/>
      <c r="DF12" s="82"/>
      <c r="DG12" s="82" t="s">
        <v>1374</v>
      </c>
      <c r="DH12" s="82"/>
      <c r="DI12" s="82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1232</v>
      </c>
      <c r="EF12" s="82"/>
      <c r="EG12" s="82"/>
      <c r="EH12" s="82" t="s">
        <v>763</v>
      </c>
      <c r="EI12" s="82"/>
      <c r="EJ12" s="82"/>
      <c r="EK12" s="82" t="s">
        <v>1335</v>
      </c>
      <c r="EL12" s="82"/>
      <c r="EM12" s="82"/>
      <c r="EN12" s="82" t="s">
        <v>766</v>
      </c>
      <c r="EO12" s="82"/>
      <c r="EP12" s="82"/>
      <c r="EQ12" s="82" t="s">
        <v>1241</v>
      </c>
      <c r="ER12" s="82"/>
      <c r="ES12" s="82"/>
      <c r="ET12" s="82" t="s">
        <v>771</v>
      </c>
      <c r="EU12" s="82"/>
      <c r="EV12" s="82"/>
      <c r="EW12" s="82" t="s">
        <v>1244</v>
      </c>
      <c r="EX12" s="82"/>
      <c r="EY12" s="82"/>
      <c r="EZ12" s="82" t="s">
        <v>1246</v>
      </c>
      <c r="FA12" s="82"/>
      <c r="FB12" s="82"/>
      <c r="FC12" s="82" t="s">
        <v>1248</v>
      </c>
      <c r="FD12" s="82"/>
      <c r="FE12" s="82"/>
      <c r="FF12" s="82" t="s">
        <v>1336</v>
      </c>
      <c r="FG12" s="82"/>
      <c r="FH12" s="82"/>
      <c r="FI12" s="82" t="s">
        <v>1251</v>
      </c>
      <c r="FJ12" s="82"/>
      <c r="FK12" s="82"/>
      <c r="FL12" s="82" t="s">
        <v>775</v>
      </c>
      <c r="FM12" s="82"/>
      <c r="FN12" s="82"/>
      <c r="FO12" s="82" t="s">
        <v>1255</v>
      </c>
      <c r="FP12" s="82"/>
      <c r="FQ12" s="82"/>
      <c r="FR12" s="82" t="s">
        <v>1258</v>
      </c>
      <c r="FS12" s="82"/>
      <c r="FT12" s="82"/>
      <c r="FU12" s="82" t="s">
        <v>1262</v>
      </c>
      <c r="FV12" s="82"/>
      <c r="FW12" s="82"/>
      <c r="FX12" s="82" t="s">
        <v>1264</v>
      </c>
      <c r="FY12" s="82"/>
      <c r="FZ12" s="82"/>
      <c r="GA12" s="101" t="s">
        <v>1267</v>
      </c>
      <c r="GB12" s="101"/>
      <c r="GC12" s="101"/>
      <c r="GD12" s="82" t="s">
        <v>780</v>
      </c>
      <c r="GE12" s="82"/>
      <c r="GF12" s="82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1285</v>
      </c>
      <c r="HC12" s="82"/>
      <c r="HD12" s="82"/>
      <c r="HE12" s="82" t="s">
        <v>1287</v>
      </c>
      <c r="HF12" s="82"/>
      <c r="HG12" s="82"/>
      <c r="HH12" s="82" t="s">
        <v>796</v>
      </c>
      <c r="HI12" s="82"/>
      <c r="HJ12" s="82"/>
      <c r="HK12" s="82" t="s">
        <v>1288</v>
      </c>
      <c r="HL12" s="82"/>
      <c r="HM12" s="82"/>
      <c r="HN12" s="82" t="s">
        <v>1291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1300</v>
      </c>
      <c r="IA12" s="82"/>
      <c r="IB12" s="82"/>
      <c r="IC12" s="82" t="s">
        <v>1304</v>
      </c>
      <c r="ID12" s="82"/>
      <c r="IE12" s="82"/>
      <c r="IF12" s="82" t="s">
        <v>802</v>
      </c>
      <c r="IG12" s="82"/>
      <c r="IH12" s="82"/>
      <c r="II12" s="82" t="s">
        <v>1309</v>
      </c>
      <c r="IJ12" s="82"/>
      <c r="IK12" s="82"/>
      <c r="IL12" s="82" t="s">
        <v>1310</v>
      </c>
      <c r="IM12" s="82"/>
      <c r="IN12" s="82"/>
      <c r="IO12" s="82" t="s">
        <v>1314</v>
      </c>
      <c r="IP12" s="82"/>
      <c r="IQ12" s="82"/>
      <c r="IR12" s="82" t="s">
        <v>1318</v>
      </c>
      <c r="IS12" s="82"/>
      <c r="IT12" s="82"/>
    </row>
    <row r="13" spans="1:293" ht="82.5" customHeight="1" x14ac:dyDescent="0.25">
      <c r="A13" s="83"/>
      <c r="B13" s="8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0" t="s">
        <v>841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1"/>
      <c r="B7" s="121"/>
      <c r="C7" s="82" t="s">
        <v>1339</v>
      </c>
      <c r="D7" s="82"/>
      <c r="E7" s="82"/>
      <c r="F7" s="82" t="s">
        <v>1340</v>
      </c>
      <c r="G7" s="82"/>
      <c r="H7" s="82"/>
      <c r="I7" s="82" t="s">
        <v>1341</v>
      </c>
      <c r="J7" s="82"/>
      <c r="K7" s="82"/>
      <c r="L7" s="82" t="s">
        <v>1342</v>
      </c>
      <c r="M7" s="82"/>
      <c r="N7" s="82"/>
      <c r="O7" s="82" t="s">
        <v>1343</v>
      </c>
      <c r="P7" s="82"/>
      <c r="Q7" s="82"/>
      <c r="R7" s="82" t="s">
        <v>1344</v>
      </c>
      <c r="S7" s="82"/>
      <c r="T7" s="82"/>
      <c r="U7" s="82" t="s">
        <v>1345</v>
      </c>
      <c r="V7" s="82"/>
      <c r="W7" s="82"/>
      <c r="X7" s="82" t="s">
        <v>1346</v>
      </c>
      <c r="Y7" s="82"/>
      <c r="Z7" s="82"/>
      <c r="AA7" s="82" t="s">
        <v>1347</v>
      </c>
      <c r="AB7" s="82"/>
      <c r="AC7" s="82"/>
      <c r="AD7" s="82" t="s">
        <v>1348</v>
      </c>
      <c r="AE7" s="82"/>
      <c r="AF7" s="82"/>
      <c r="AG7" s="82" t="s">
        <v>1349</v>
      </c>
      <c r="AH7" s="82"/>
      <c r="AI7" s="82"/>
      <c r="AJ7" s="82" t="s">
        <v>1350</v>
      </c>
      <c r="AK7" s="82"/>
      <c r="AL7" s="82"/>
      <c r="AM7" s="82" t="s">
        <v>1351</v>
      </c>
      <c r="AN7" s="82"/>
      <c r="AO7" s="82"/>
      <c r="AP7" s="82" t="s">
        <v>1352</v>
      </c>
      <c r="AQ7" s="82"/>
      <c r="AR7" s="82"/>
      <c r="AS7" s="82" t="s">
        <v>1353</v>
      </c>
      <c r="AT7" s="82"/>
      <c r="AU7" s="82"/>
      <c r="AV7" s="82" t="s">
        <v>1354</v>
      </c>
      <c r="AW7" s="82"/>
      <c r="AX7" s="82"/>
      <c r="AY7" s="82" t="s">
        <v>1355</v>
      </c>
      <c r="AZ7" s="82"/>
      <c r="BA7" s="82"/>
      <c r="BB7" s="82" t="s">
        <v>1356</v>
      </c>
      <c r="BC7" s="82"/>
      <c r="BD7" s="82"/>
      <c r="BE7" s="82" t="s">
        <v>1357</v>
      </c>
      <c r="BF7" s="82"/>
      <c r="BG7" s="82"/>
      <c r="BH7" s="82" t="s">
        <v>1358</v>
      </c>
      <c r="BI7" s="82"/>
      <c r="BJ7" s="82"/>
      <c r="BK7" s="82" t="s">
        <v>1359</v>
      </c>
      <c r="BL7" s="82"/>
      <c r="BM7" s="82"/>
      <c r="BN7" s="82" t="s">
        <v>1360</v>
      </c>
      <c r="BO7" s="82"/>
      <c r="BP7" s="82"/>
      <c r="BQ7" s="82" t="s">
        <v>1361</v>
      </c>
      <c r="BR7" s="82"/>
      <c r="BS7" s="82"/>
      <c r="BT7" s="82" t="s">
        <v>1362</v>
      </c>
      <c r="BU7" s="82"/>
      <c r="BV7" s="82"/>
      <c r="BW7" s="82" t="s">
        <v>1363</v>
      </c>
      <c r="BX7" s="82"/>
      <c r="BY7" s="82"/>
      <c r="BZ7" s="82" t="s">
        <v>1200</v>
      </c>
      <c r="CA7" s="82"/>
      <c r="CB7" s="82"/>
      <c r="CC7" s="82" t="s">
        <v>1364</v>
      </c>
      <c r="CD7" s="82"/>
      <c r="CE7" s="82"/>
      <c r="CF7" s="82" t="s">
        <v>1365</v>
      </c>
      <c r="CG7" s="82"/>
      <c r="CH7" s="82"/>
      <c r="CI7" s="82" t="s">
        <v>1366</v>
      </c>
      <c r="CJ7" s="82"/>
      <c r="CK7" s="82"/>
      <c r="CL7" s="82" t="s">
        <v>1367</v>
      </c>
      <c r="CM7" s="82"/>
      <c r="CN7" s="82"/>
      <c r="CO7" s="82" t="s">
        <v>1368</v>
      </c>
      <c r="CP7" s="82"/>
      <c r="CQ7" s="82"/>
      <c r="CR7" s="82" t="s">
        <v>1369</v>
      </c>
      <c r="CS7" s="82"/>
      <c r="CT7" s="82"/>
      <c r="CU7" s="82" t="s">
        <v>1370</v>
      </c>
      <c r="CV7" s="82"/>
      <c r="CW7" s="82"/>
      <c r="CX7" s="82" t="s">
        <v>1371</v>
      </c>
      <c r="CY7" s="82"/>
      <c r="CZ7" s="82"/>
      <c r="DA7" s="82" t="s">
        <v>1372</v>
      </c>
      <c r="DB7" s="82"/>
      <c r="DC7" s="82"/>
      <c r="DD7" s="82" t="s">
        <v>1373</v>
      </c>
      <c r="DE7" s="82"/>
      <c r="DF7" s="82"/>
      <c r="DG7" s="82" t="s">
        <v>1374</v>
      </c>
      <c r="DH7" s="82"/>
      <c r="DI7" s="82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1232</v>
      </c>
      <c r="EF7" s="82"/>
      <c r="EG7" s="82"/>
      <c r="EH7" s="82" t="s">
        <v>763</v>
      </c>
      <c r="EI7" s="82"/>
      <c r="EJ7" s="82"/>
      <c r="EK7" s="82" t="s">
        <v>1335</v>
      </c>
      <c r="EL7" s="82"/>
      <c r="EM7" s="82"/>
      <c r="EN7" s="82" t="s">
        <v>766</v>
      </c>
      <c r="EO7" s="82"/>
      <c r="EP7" s="82"/>
      <c r="EQ7" s="82" t="s">
        <v>1241</v>
      </c>
      <c r="ER7" s="82"/>
      <c r="ES7" s="82"/>
      <c r="ET7" s="82" t="s">
        <v>771</v>
      </c>
      <c r="EU7" s="82"/>
      <c r="EV7" s="82"/>
      <c r="EW7" s="82" t="s">
        <v>1244</v>
      </c>
      <c r="EX7" s="82"/>
      <c r="EY7" s="82"/>
      <c r="EZ7" s="82" t="s">
        <v>1246</v>
      </c>
      <c r="FA7" s="82"/>
      <c r="FB7" s="82"/>
      <c r="FC7" s="82" t="s">
        <v>1248</v>
      </c>
      <c r="FD7" s="82"/>
      <c r="FE7" s="82"/>
      <c r="FF7" s="82" t="s">
        <v>1336</v>
      </c>
      <c r="FG7" s="82"/>
      <c r="FH7" s="82"/>
      <c r="FI7" s="82" t="s">
        <v>1251</v>
      </c>
      <c r="FJ7" s="82"/>
      <c r="FK7" s="82"/>
      <c r="FL7" s="82" t="s">
        <v>775</v>
      </c>
      <c r="FM7" s="82"/>
      <c r="FN7" s="82"/>
      <c r="FO7" s="82" t="s">
        <v>1255</v>
      </c>
      <c r="FP7" s="82"/>
      <c r="FQ7" s="82"/>
      <c r="FR7" s="82" t="s">
        <v>1258</v>
      </c>
      <c r="FS7" s="82"/>
      <c r="FT7" s="82"/>
      <c r="FU7" s="82" t="s">
        <v>1262</v>
      </c>
      <c r="FV7" s="82"/>
      <c r="FW7" s="82"/>
      <c r="FX7" s="82" t="s">
        <v>1264</v>
      </c>
      <c r="FY7" s="82"/>
      <c r="FZ7" s="82"/>
      <c r="GA7" s="101" t="s">
        <v>1267</v>
      </c>
      <c r="GB7" s="101"/>
      <c r="GC7" s="101"/>
      <c r="GD7" s="82" t="s">
        <v>780</v>
      </c>
      <c r="GE7" s="82"/>
      <c r="GF7" s="82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1285</v>
      </c>
      <c r="HC7" s="82"/>
      <c r="HD7" s="82"/>
      <c r="HE7" s="82" t="s">
        <v>1287</v>
      </c>
      <c r="HF7" s="82"/>
      <c r="HG7" s="82"/>
      <c r="HH7" s="82" t="s">
        <v>796</v>
      </c>
      <c r="HI7" s="82"/>
      <c r="HJ7" s="82"/>
      <c r="HK7" s="82" t="s">
        <v>1288</v>
      </c>
      <c r="HL7" s="82"/>
      <c r="HM7" s="82"/>
      <c r="HN7" s="82" t="s">
        <v>1291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1300</v>
      </c>
      <c r="IA7" s="82"/>
      <c r="IB7" s="82"/>
      <c r="IC7" s="82" t="s">
        <v>1304</v>
      </c>
      <c r="ID7" s="82"/>
      <c r="IE7" s="82"/>
      <c r="IF7" s="82" t="s">
        <v>802</v>
      </c>
      <c r="IG7" s="82"/>
      <c r="IH7" s="82"/>
      <c r="II7" s="82" t="s">
        <v>1309</v>
      </c>
      <c r="IJ7" s="82"/>
      <c r="IK7" s="82"/>
      <c r="IL7" s="82" t="s">
        <v>1310</v>
      </c>
      <c r="IM7" s="82"/>
      <c r="IN7" s="82"/>
      <c r="IO7" s="82" t="s">
        <v>1314</v>
      </c>
      <c r="IP7" s="82"/>
      <c r="IQ7" s="82"/>
      <c r="IR7" s="82" t="s">
        <v>1318</v>
      </c>
      <c r="IS7" s="82"/>
      <c r="IT7" s="82"/>
    </row>
    <row r="8" spans="1:254" ht="58.5" customHeight="1" x14ac:dyDescent="0.25">
      <c r="A8" s="122"/>
      <c r="B8" s="122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0" t="s">
        <v>841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2024-05-16T03:49:36Z</dcterms:modified>
</cp:coreProperties>
</file>